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'W-oznake'!$A$1:$J$605</definedName>
    <definedName name="_xlnm.Print_Area" localSheetId="0">'X-oznake'!$A$1:$I$289</definedName>
    <definedName name="_xlnm.Print_Area" localSheetId="3">'Y-oznake'!$A$1:$G$39</definedName>
    <definedName name="_xlnm.Print_Area" localSheetId="2">'Z oznake'!$A$1:$I$869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<sst xmlns="http://schemas.openxmlformats.org/spreadsheetml/2006/main" count="11532" uniqueCount="5950">
  <si>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</si>
  <si>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</si>
  <si>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</si>
  <si>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</si>
  <si>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</si>
  <si>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</si>
  <si>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</si>
  <si>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</si>
  <si>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</si>
  <si>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</si>
  <si>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</si>
  <si>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</si>
  <si>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</si>
  <si>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</si>
  <si>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</si>
  <si>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</si>
  <si>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</si>
  <si>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</si>
  <si>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</si>
  <si>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</si>
  <si>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</si>
  <si>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</si>
  <si>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</si>
  <si>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</si>
  <si>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</si>
  <si>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</si>
  <si>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</si>
  <si>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</si>
  <si>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</si>
  <si>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</si>
  <si>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</si>
  <si>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</si>
  <si>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</si>
  <si>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</si>
  <si>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</si>
  <si>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</si>
  <si>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</si>
  <si>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</si>
  <si>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</si>
  <si>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</si>
  <si>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</si>
  <si>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</si>
  <si>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</si>
  <si>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</si>
  <si>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</si>
  <si>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</si>
  <si>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</si>
  <si>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</si>
  <si>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</si>
  <si>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</si>
  <si>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</si>
  <si>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</si>
  <si>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</si>
  <si>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</si>
  <si>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</si>
  <si>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</si>
  <si>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</si>
  <si>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</si>
  <si>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</si>
  <si>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</si>
  <si>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</si>
  <si>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</si>
  <si>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</si>
  <si>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</si>
  <si>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</si>
  <si>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</si>
  <si>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</si>
  <si>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</si>
  <si>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</si>
  <si>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</si>
  <si>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</si>
  <si>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</si>
  <si>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</si>
  <si>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</si>
  <si>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</si>
  <si>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</si>
  <si>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</si>
  <si>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</si>
  <si>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</si>
  <si>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</si>
  <si>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</si>
  <si>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</si>
  <si>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</si>
  <si>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</si>
  <si>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</si>
  <si>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</si>
  <si>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</si>
  <si>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</si>
  <si>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</si>
  <si>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</si>
  <si>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</si>
  <si>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</si>
  <si>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</si>
  <si>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</si>
  <si>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</si>
  <si>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</si>
  <si>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</si>
  <si>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</si>
  <si>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</si>
  <si>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</si>
  <si>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</si>
  <si>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</si>
  <si>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</si>
  <si>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</si>
  <si>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</si>
  <si>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</si>
  <si>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</si>
  <si>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</si>
  <si>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</si>
  <si>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</si>
  <si>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</si>
  <si>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</si>
  <si>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</si>
  <si>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</si>
  <si>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</si>
  <si>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</si>
  <si>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</si>
  <si>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</si>
  <si>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</si>
  <si>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</si>
  <si>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</si>
  <si>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</si>
  <si>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</si>
  <si>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</si>
  <si>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</si>
  <si>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</si>
  <si>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</si>
  <si>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</si>
  <si>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</si>
  <si>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</si>
  <si>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</si>
  <si>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</si>
  <si>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</si>
  <si>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</si>
  <si>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</si>
  <si>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</si>
  <si>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</si>
  <si>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</si>
  <si>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</si>
  <si>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</si>
  <si>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</si>
  <si>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</si>
  <si>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</si>
  <si>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</si>
  <si>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</si>
  <si>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</si>
  <si>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</si>
  <si>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</si>
  <si>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</si>
  <si>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</si>
  <si>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</si>
  <si>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</si>
  <si>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</si>
  <si>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</si>
  <si>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</si>
  <si>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</si>
  <si>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</si>
  <si>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</si>
  <si>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</si>
  <si>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</si>
  <si>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</si>
  <si>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</si>
  <si>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</si>
  <si>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</si>
  <si>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</si>
  <si>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</si>
  <si>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</si>
  <si>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</si>
  <si>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</si>
  <si>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</si>
  <si>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</si>
  <si>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</si>
  <si>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</si>
  <si>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</si>
  <si>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</si>
  <si>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</si>
  <si>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</si>
  <si>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</si>
  <si>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</si>
  <si>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</si>
  <si>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</si>
  <si>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</si>
  <si>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</si>
  <si>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</si>
  <si>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</si>
  <si>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</si>
  <si>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</si>
  <si>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</si>
  <si>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</si>
  <si>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</si>
  <si>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</si>
  <si>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</si>
  <si>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</si>
  <si>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</si>
  <si>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</si>
  <si>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</si>
  <si>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</si>
  <si>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</si>
  <si>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</si>
  <si>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</si>
  <si>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</si>
  <si>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</si>
  <si>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</si>
  <si>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</si>
  <si>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</si>
  <si>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</si>
  <si>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</si>
  <si>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</si>
  <si>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</si>
  <si>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</si>
  <si>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</si>
  <si>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</si>
  <si>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</si>
  <si>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</si>
  <si>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</si>
  <si>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</si>
  <si>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</si>
  <si>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</si>
  <si>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</si>
  <si>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</si>
  <si>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</si>
  <si>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</si>
  <si>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</si>
  <si>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</si>
  <si>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</si>
  <si>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</si>
  <si>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</si>
  <si>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</si>
  <si>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</si>
  <si>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</si>
  <si>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</si>
  <si>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</si>
  <si>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</si>
  <si>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</si>
  <si>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</si>
  <si>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</si>
  <si>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</si>
  <si>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</si>
  <si>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</si>
  <si>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</si>
  <si>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</si>
  <si>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</si>
  <si>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</si>
  <si>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</si>
  <si>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</si>
  <si>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</si>
  <si>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</si>
  <si>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</si>
  <si>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</si>
  <si>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</si>
  <si>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</si>
  <si>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</si>
  <si>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</si>
  <si>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</si>
  <si>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</si>
  <si>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</si>
  <si>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</si>
  <si>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</si>
  <si>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</si>
  <si>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</si>
  <si>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</si>
  <si>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</si>
  <si>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</si>
  <si>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</si>
  <si>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</si>
  <si>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</si>
  <si>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</si>
  <si>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</si>
  <si>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</si>
  <si>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</si>
  <si>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</si>
  <si>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</si>
  <si>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</si>
  <si>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</si>
  <si>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</si>
  <si>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</si>
  <si>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</si>
  <si>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</si>
  <si>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</si>
  <si>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</si>
  <si>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</si>
  <si>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</si>
  <si>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</si>
  <si>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</si>
  <si>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</si>
  <si>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</si>
  <si>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</si>
  <si>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</si>
  <si>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</si>
  <si>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</si>
  <si>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</si>
  <si>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</si>
  <si>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</si>
  <si>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</si>
  <si>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</si>
  <si>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</si>
  <si>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</si>
  <si>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</si>
  <si>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</si>
  <si>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</si>
  <si>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</si>
  <si>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</si>
  <si>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</si>
  <si>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</si>
  <si>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</si>
  <si>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</si>
  <si>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</si>
  <si>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</si>
  <si>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</si>
  <si>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</si>
  <si>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</si>
  <si>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</si>
  <si>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</si>
  <si>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</si>
  <si>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</si>
  <si>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</si>
  <si>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</si>
  <si>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</si>
  <si>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</si>
  <si>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</si>
  <si>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</si>
  <si>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</si>
  <si>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</si>
  <si>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</si>
  <si>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</si>
  <si>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</si>
  <si>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</si>
  <si>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</si>
  <si>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</si>
  <si>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</si>
  <si>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</si>
  <si>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</si>
  <si>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</si>
  <si>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</si>
  <si>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</si>
  <si>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</si>
  <si>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</si>
  <si>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</si>
  <si>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</si>
  <si>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</si>
  <si>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</si>
  <si>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</si>
  <si>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</si>
  <si>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</si>
  <si>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</si>
  <si>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</si>
  <si>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</si>
  <si>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</si>
  <si>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</si>
  <si>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</si>
  <si>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</si>
  <si>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</si>
  <si>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</si>
  <si>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</si>
  <si>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</si>
  <si>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</si>
  <si>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</si>
  <si>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</si>
  <si>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</si>
  <si>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</si>
  <si>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</si>
  <si>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</si>
  <si>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</si>
  <si>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</si>
  <si>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</si>
  <si>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</si>
  <si>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</si>
  <si>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</si>
  <si>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</si>
  <si>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</si>
  <si>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</si>
  <si>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</si>
  <si>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</si>
  <si>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</si>
  <si>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</si>
  <si>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</si>
  <si>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</si>
  <si>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</si>
  <si>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</si>
  <si>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</si>
  <si>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</si>
  <si>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</si>
  <si>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</si>
  <si>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</si>
  <si>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</si>
  <si>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</si>
  <si>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</si>
  <si>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</si>
  <si>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</si>
  <si>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</si>
  <si>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</si>
  <si>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</si>
  <si>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</si>
  <si>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</si>
  <si>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</si>
  <si>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</si>
  <si>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</si>
  <si>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</si>
  <si>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</si>
  <si>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</si>
  <si>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</si>
  <si>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</si>
  <si>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</si>
  <si>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</si>
  <si>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</si>
  <si>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</si>
  <si>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</si>
  <si>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</si>
  <si>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</si>
  <si>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</si>
  <si>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</si>
  <si>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</si>
  <si>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</si>
  <si>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</si>
  <si>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</si>
  <si>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</si>
  <si>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</si>
  <si>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</si>
  <si>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</si>
  <si>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</si>
  <si>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</si>
  <si>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</si>
  <si>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</si>
  <si>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</si>
  <si>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</si>
  <si>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</si>
  <si>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</si>
  <si>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</si>
  <si>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</si>
  <si>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</si>
  <si>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</si>
  <si>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</si>
  <si>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</si>
  <si>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</si>
  <si>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</si>
  <si>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</si>
  <si>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</si>
  <si>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</si>
  <si>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</si>
  <si>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</si>
  <si>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</si>
  <si>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</si>
  <si>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</si>
  <si>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</si>
  <si>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</si>
  <si>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</si>
  <si>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</si>
  <si>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</si>
  <si>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</si>
  <si>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</si>
  <si>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</si>
  <si>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</si>
  <si>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</si>
  <si>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</si>
  <si>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</si>
  <si>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</si>
  <si>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</si>
  <si>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</si>
  <si>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</si>
  <si>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</si>
  <si>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</si>
  <si>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</si>
  <si>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</si>
  <si>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</si>
  <si>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</si>
  <si>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</si>
  <si>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</si>
  <si>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</si>
  <si>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</si>
  <si>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</si>
  <si>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</si>
  <si>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</si>
  <si>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</si>
  <si>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</si>
  <si>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</si>
  <si>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</si>
  <si>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</si>
  <si>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</si>
  <si>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</si>
  <si>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</si>
  <si>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</si>
  <si>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</si>
  <si>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</si>
  <si>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</si>
  <si>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</si>
  <si>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</si>
  <si>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</si>
  <si>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</si>
  <si>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</si>
  <si>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</si>
  <si>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</si>
  <si>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</si>
  <si>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</si>
  <si>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</si>
  <si>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</si>
  <si>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</si>
  <si>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</si>
  <si>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</si>
  <si>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</si>
  <si>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</si>
  <si>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</si>
  <si>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</si>
  <si>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</si>
  <si>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</si>
  <si>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</si>
  <si>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</si>
  <si>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</si>
  <si>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</si>
  <si>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</si>
  <si>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</si>
  <si>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</si>
  <si>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</si>
  <si>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</si>
  <si>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</si>
  <si>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</si>
  <si>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</si>
  <si>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</si>
  <si>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</si>
  <si>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</si>
  <si>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</si>
  <si>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</si>
  <si>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</si>
  <si>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</si>
  <si>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</si>
  <si>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</si>
  <si>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</si>
  <si>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</si>
  <si>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</si>
  <si>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</si>
  <si>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</si>
  <si>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</si>
  <si>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</si>
  <si>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</si>
  <si>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</si>
  <si>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</si>
  <si>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</si>
  <si>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</si>
  <si>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</si>
  <si>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</si>
  <si>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</si>
  <si>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</si>
  <si>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</si>
  <si>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</si>
  <si>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</si>
  <si>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</si>
  <si>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</si>
  <si>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</si>
  <si>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</si>
  <si>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</si>
  <si>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</si>
  <si>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</si>
  <si>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</si>
  <si>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</si>
  <si>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</si>
  <si>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</si>
  <si>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</si>
  <si>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</si>
  <si>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</si>
  <si>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</si>
  <si>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</si>
  <si>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</si>
  <si>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</si>
  <si>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</si>
  <si>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</si>
  <si>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</si>
  <si>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</si>
  <si>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</si>
  <si>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</si>
  <si>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</si>
  <si>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</si>
  <si>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</si>
  <si>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</si>
  <si>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</si>
  <si>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</si>
  <si>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</si>
  <si>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</si>
  <si>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</si>
  <si>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</si>
  <si>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</si>
  <si>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</si>
  <si>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</si>
  <si>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</si>
  <si>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</si>
  <si>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</si>
  <si>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</si>
  <si>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</si>
  <si>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</si>
  <si>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</si>
  <si>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</si>
  <si>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</si>
  <si>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</si>
  <si>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</si>
  <si>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</si>
  <si>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</si>
  <si>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</si>
  <si>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</si>
  <si>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</si>
  <si>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</si>
  <si>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</si>
  <si>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</si>
  <si>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</si>
  <si>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</si>
  <si>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</si>
  <si>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</si>
  <si>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</si>
  <si>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</si>
  <si>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</si>
  <si>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</si>
  <si>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</si>
  <si>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</si>
  <si>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</si>
  <si>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</si>
  <si>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</si>
  <si>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</si>
  <si>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</si>
  <si>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</si>
  <si>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</si>
  <si>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</si>
  <si>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</si>
  <si>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</si>
  <si>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</si>
  <si>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</si>
  <si>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</si>
  <si>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</si>
  <si>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</si>
  <si>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</si>
  <si>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</si>
  <si>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</si>
  <si>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</si>
  <si>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</si>
  <si>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</si>
  <si>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</si>
  <si>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</si>
  <si>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</si>
  <si>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</si>
  <si>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</si>
  <si>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</si>
  <si>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</si>
  <si>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</si>
  <si>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</si>
  <si>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</si>
  <si>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</si>
  <si>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</si>
  <si>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</si>
  <si>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</si>
  <si>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</si>
  <si>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</si>
  <si>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</si>
  <si>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</si>
  <si>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</si>
  <si>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</si>
  <si>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</si>
  <si>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</si>
  <si>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</si>
  <si>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</si>
  <si>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</si>
  <si>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</si>
  <si>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</si>
  <si>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</si>
  <si>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</si>
  <si>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</si>
  <si>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</si>
  <si>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</si>
  <si>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</si>
  <si>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</si>
  <si>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</si>
  <si>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</si>
  <si>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</si>
  <si>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</si>
  <si>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</si>
  <si>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</si>
  <si>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</si>
  <si>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</si>
  <si>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</si>
  <si>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</si>
  <si>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</si>
  <si>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</si>
  <si>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</si>
  <si>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</si>
  <si>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</si>
  <si>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</si>
  <si>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</si>
  <si>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</si>
  <si>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</si>
  <si>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</si>
  <si>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</si>
  <si>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</si>
  <si>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</si>
  <si>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</si>
  <si>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</si>
  <si>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</si>
  <si>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</si>
  <si>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</si>
  <si>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</si>
  <si>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</si>
  <si>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</si>
  <si>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</si>
  <si>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</si>
  <si>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</si>
  <si>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</si>
  <si>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</si>
  <si>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</si>
  <si>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</si>
  <si>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</si>
  <si>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</si>
  <si>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</si>
  <si>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</si>
  <si>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</si>
  <si>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</si>
  <si>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</si>
  <si>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</si>
  <si>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</si>
  <si>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</si>
  <si>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</si>
  <si>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</si>
  <si>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</si>
  <si>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</si>
  <si>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</si>
  <si>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</si>
  <si>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</si>
  <si>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</si>
  <si>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</si>
  <si>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</si>
  <si>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</si>
  <si>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</si>
  <si>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</si>
  <si>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</si>
  <si>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</si>
  <si>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</si>
  <si>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</si>
  <si>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</si>
  <si>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</si>
  <si>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</si>
  <si>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</si>
  <si>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</si>
  <si>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</si>
  <si>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</si>
  <si>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</si>
  <si>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</si>
  <si>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</si>
  <si>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</si>
  <si>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</si>
  <si>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</si>
  <si>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</si>
  <si>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</si>
  <si>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</si>
  <si>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</si>
  <si>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</si>
  <si>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</si>
  <si>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</si>
  <si>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</si>
  <si>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</si>
  <si>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</si>
  <si>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</si>
  <si>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</si>
  <si>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</si>
  <si>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</si>
  <si>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</si>
  <si>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</si>
  <si>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</si>
  <si>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</si>
  <si>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</si>
  <si>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</si>
  <si>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</si>
  <si>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</si>
  <si>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</si>
  <si>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</si>
  <si>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</si>
  <si>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</si>
  <si>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</si>
  <si>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</si>
  <si>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</si>
  <si>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</si>
  <si>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</si>
  <si>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</si>
  <si>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</si>
  <si>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</si>
  <si>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</si>
  <si>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</si>
  <si>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</si>
  <si>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</si>
  <si>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</si>
  <si>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</si>
  <si>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</si>
  <si>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</si>
  <si>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</si>
  <si>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</si>
  <si>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</si>
  <si>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</si>
  <si>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</si>
  <si>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</si>
  <si>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</si>
  <si>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</si>
  <si>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</si>
  <si>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</si>
  <si>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</si>
  <si>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</si>
  <si>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</si>
  <si>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</si>
  <si>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</si>
  <si>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</si>
  <si>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</si>
  <si>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</si>
  <si>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</si>
  <si>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</si>
  <si>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</si>
  <si>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</si>
  <si>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</si>
  <si>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</si>
  <si>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</si>
  <si>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</si>
  <si>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</si>
  <si>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</si>
  <si>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</si>
  <si>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</si>
  <si>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</si>
  <si>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</si>
  <si>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</si>
  <si>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</si>
  <si>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</si>
  <si>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</si>
  <si>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</si>
  <si>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</si>
  <si>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</si>
  <si>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</si>
  <si>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</si>
  <si>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</si>
  <si>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</si>
  <si>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</si>
  <si>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</si>
  <si>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</si>
  <si>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</si>
  <si>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</si>
  <si>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</si>
  <si>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</si>
  <si>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</si>
  <si>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</si>
  <si>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</si>
  <si>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</si>
  <si>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</si>
  <si>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</si>
  <si>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</si>
  <si>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</si>
  <si>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</si>
  <si>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</si>
  <si>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</si>
  <si>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</si>
  <si>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</si>
  <si>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</si>
  <si>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</si>
  <si>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</si>
  <si>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</si>
  <si>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</si>
  <si>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</si>
  <si>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</si>
  <si>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</si>
  <si>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</si>
  <si>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</si>
  <si>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</si>
  <si>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</si>
  <si>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</si>
  <si>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</si>
  <si>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</si>
  <si>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</si>
  <si>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</si>
  <si>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</si>
  <si>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</si>
  <si>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</si>
  <si>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</si>
  <si>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</si>
  <si>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</si>
  <si>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</si>
  <si>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</si>
  <si>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</si>
  <si>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</si>
  <si>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</si>
  <si>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</si>
  <si>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</si>
  <si>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</si>
  <si>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</si>
  <si>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</si>
  <si>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</si>
  <si>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</si>
  <si>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</si>
  <si>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</si>
  <si>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</si>
  <si>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</si>
  <si>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</si>
  <si>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</si>
  <si>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</si>
  <si>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</si>
  <si>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</si>
  <si>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</si>
  <si>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</si>
  <si>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</si>
  <si>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</si>
  <si>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</si>
  <si>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</si>
  <si>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</si>
  <si>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</si>
  <si>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</si>
  <si>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</si>
  <si>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</si>
  <si>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</si>
  <si>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</si>
  <si>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</si>
  <si>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</si>
  <si>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</si>
  <si>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</si>
  <si>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</si>
  <si>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</si>
  <si>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</si>
  <si>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</si>
  <si>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</si>
  <si>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</si>
  <si>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</si>
  <si>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</si>
  <si>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</si>
  <si>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</si>
  <si>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</si>
  <si>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</si>
  <si>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</si>
  <si>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</si>
  <si>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</si>
  <si>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</si>
  <si>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</si>
  <si>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</si>
  <si>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</si>
  <si>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</si>
  <si>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</si>
  <si>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</si>
  <si>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</si>
  <si>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</si>
  <si>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</si>
  <si>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</si>
  <si>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</si>
  <si>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</si>
  <si>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</si>
  <si>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</si>
  <si>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</si>
  <si>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</si>
  <si>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</si>
  <si>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</si>
  <si>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</si>
  <si>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</si>
  <si>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</si>
  <si>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</si>
  <si>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</si>
  <si>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</si>
  <si>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</si>
  <si>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</si>
  <si>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</si>
  <si>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</si>
  <si>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</si>
  <si>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</si>
  <si>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</si>
  <si>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</si>
  <si>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</si>
  <si>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</si>
  <si>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</si>
  <si>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</si>
  <si>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</si>
  <si>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</si>
  <si>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</si>
  <si>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</si>
  <si>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</si>
  <si>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</si>
  <si>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</si>
  <si>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</si>
  <si>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</si>
  <si>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</si>
  <si>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</si>
  <si>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</si>
  <si>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</si>
  <si>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</si>
  <si>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</si>
  <si>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</si>
  <si>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</si>
  <si>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</si>
  <si>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</si>
  <si>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</si>
  <si>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</si>
  <si>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</si>
  <si>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</si>
  <si>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</si>
  <si>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</si>
  <si>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</si>
  <si>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</si>
  <si>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</si>
  <si>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</si>
  <si>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</si>
  <si>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</si>
  <si>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</si>
  <si>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</si>
  <si>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</si>
  <si>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</si>
  <si>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</si>
  <si>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</si>
  <si>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</si>
  <si>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</si>
  <si>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</si>
  <si>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</si>
  <si>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</si>
  <si>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</si>
  <si>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</si>
  <si>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</si>
  <si>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</si>
  <si>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</si>
  <si>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</si>
  <si>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</si>
  <si>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</si>
  <si>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</si>
  <si>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</si>
  <si>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</si>
  <si>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</si>
  <si>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</si>
  <si>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</si>
  <si>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</si>
  <si>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</si>
  <si>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</si>
  <si>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</si>
  <si>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</si>
  <si>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</si>
  <si>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</si>
  <si>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</si>
  <si>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</si>
  <si>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</si>
  <si>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</si>
  <si>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</si>
  <si>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</si>
  <si>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</si>
  <si>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</si>
  <si>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</si>
  <si>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</si>
  <si>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</si>
  <si>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</si>
  <si>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</si>
  <si>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</si>
  <si>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</si>
  <si>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</si>
  <si>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</si>
  <si>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</si>
  <si>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</si>
  <si>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</si>
  <si>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</si>
  <si>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</si>
  <si>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</si>
  <si>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</si>
  <si>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</si>
  <si>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</si>
  <si>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</si>
  <si>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</si>
  <si>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</si>
  <si>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</si>
  <si>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</si>
  <si>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</si>
  <si>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</si>
  <si>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</si>
  <si>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</si>
  <si>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</si>
  <si>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</si>
  <si>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</si>
  <si>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</si>
  <si>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</si>
  <si>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</si>
  <si>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</si>
  <si>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</si>
  <si>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</si>
  <si>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</si>
  <si>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</si>
  <si>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</si>
  <si>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</si>
  <si>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</si>
  <si>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</si>
  <si>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</si>
  <si>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</si>
  <si>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</si>
  <si>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</si>
  <si>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</si>
  <si>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</si>
  <si>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</si>
  <si>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</si>
  <si>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</si>
  <si>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</si>
  <si>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</si>
  <si>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</si>
  <si>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</si>
  <si>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</si>
  <si>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</si>
  <si>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</si>
  <si>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</si>
  <si>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</si>
  <si>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</si>
  <si>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</si>
  <si>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</si>
  <si>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</si>
  <si>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</si>
  <si>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</si>
  <si>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</si>
  <si>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</si>
  <si>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</si>
  <si>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</si>
  <si>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</si>
  <si>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</si>
  <si>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</si>
  <si>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</si>
  <si>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</si>
  <si>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</si>
  <si>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</si>
  <si>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</si>
  <si>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</si>
  <si>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</si>
  <si>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</si>
  <si>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</si>
  <si>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</si>
  <si>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</si>
  <si>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</si>
  <si>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</si>
  <si>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</si>
  <si>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</si>
  <si>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</si>
  <si>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</si>
  <si>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</si>
  <si>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</si>
  <si>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</si>
  <si>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</si>
  <si>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</si>
  <si>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</si>
  <si>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</si>
  <si>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</si>
  <si>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</si>
  <si>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</si>
  <si>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</si>
  <si>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</si>
  <si>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</si>
  <si>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</si>
  <si>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</si>
  <si>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</si>
  <si>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</si>
  <si>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</si>
  <si>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</si>
  <si>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</si>
  <si>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</si>
  <si>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</si>
  <si>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</si>
  <si>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</si>
  <si>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</si>
  <si>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</si>
  <si>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</si>
  <si>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</si>
  <si>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</si>
  <si>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</si>
  <si>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</si>
  <si>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</si>
  <si>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</si>
  <si>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</si>
  <si>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</si>
  <si>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</si>
  <si>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</si>
  <si>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</si>
  <si>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</si>
  <si>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</si>
  <si>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</si>
  <si>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</si>
  <si>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</si>
  <si>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</si>
  <si>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</si>
  <si>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</si>
  <si>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</si>
  <si>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</si>
  <si>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</si>
  <si>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</si>
  <si>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</si>
  <si>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</si>
  <si>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</si>
  <si>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</si>
  <si>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</si>
  <si>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</si>
  <si>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</si>
  <si>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</si>
  <si>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</si>
  <si>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</si>
  <si>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</si>
  <si>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</si>
  <si>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</si>
  <si>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</si>
  <si>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</si>
  <si>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</si>
  <si>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</si>
  <si>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</si>
  <si>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</si>
  <si>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</si>
  <si>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</si>
  <si>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</si>
  <si>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</si>
  <si>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</si>
  <si>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</si>
  <si>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</si>
  <si>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</si>
  <si>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</si>
  <si>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</si>
  <si>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</si>
  <si>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</si>
  <si>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</si>
  <si>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</si>
  <si>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</si>
  <si>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</si>
  <si>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</si>
  <si>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</si>
  <si>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</si>
  <si>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</si>
  <si>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</si>
  <si>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</si>
  <si>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</si>
  <si>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</si>
  <si>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</si>
  <si>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</si>
  <si>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</si>
  <si>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</si>
  <si>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</si>
  <si>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</si>
  <si>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</si>
  <si>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</si>
  <si>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</si>
  <si>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</si>
  <si>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</si>
  <si>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</si>
  <si>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</si>
  <si>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</si>
  <si>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</si>
  <si>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</si>
  <si>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</si>
  <si>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</si>
  <si>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</si>
  <si>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</si>
  <si>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</si>
  <si>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</si>
  <si>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</si>
  <si>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</si>
  <si>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</si>
  <si>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</si>
  <si>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</si>
  <si>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</si>
  <si>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</si>
  <si>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</si>
  <si>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</si>
  <si>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</si>
  <si>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</si>
  <si>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</si>
  <si>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</si>
  <si>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</si>
  <si>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</si>
  <si>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</si>
  <si>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</si>
  <si>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</si>
  <si>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</si>
  <si>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</si>
  <si>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</si>
  <si>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</si>
  <si>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</si>
  <si>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</si>
  <si>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</si>
  <si>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</si>
  <si>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</si>
  <si>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</si>
  <si>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</si>
  <si>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</si>
  <si>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</si>
  <si>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</si>
  <si>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</si>
  <si>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</si>
  <si>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</si>
  <si>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</si>
  <si>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</si>
  <si>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</si>
  <si>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</si>
  <si>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</si>
  <si>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</si>
  <si>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</si>
  <si>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</si>
  <si>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</si>
  <si>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</si>
  <si>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</si>
  <si>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</si>
  <si>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</si>
  <si>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</si>
  <si>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</si>
  <si>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</si>
  <si>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</si>
  <si>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</si>
  <si>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</si>
  <si>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</si>
  <si>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</si>
  <si>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</si>
  <si>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</si>
  <si>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</si>
  <si>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</si>
  <si>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</si>
  <si>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</si>
  <si>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</si>
  <si>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</si>
  <si>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</si>
  <si>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</si>
  <si>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</si>
  <si>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</si>
  <si>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</si>
  <si>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</si>
  <si>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</si>
  <si>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</si>
  <si>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</si>
  <si>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</si>
  <si>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</si>
  <si>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</si>
  <si>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</si>
  <si>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</si>
  <si>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</si>
  <si>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</si>
  <si>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</si>
  <si>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</si>
  <si>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</si>
  <si>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</si>
  <si>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</si>
  <si>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</si>
  <si>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</si>
  <si>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</si>
  <si>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</si>
  <si>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</si>
  <si>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</si>
  <si>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</si>
  <si>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</si>
  <si>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</si>
  <si>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</si>
  <si>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</si>
  <si>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</si>
  <si>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</si>
  <si>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</si>
  <si>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</si>
  <si>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</si>
  <si>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</si>
  <si>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</si>
  <si>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</si>
  <si>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</si>
  <si>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</si>
  <si>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</si>
  <si>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</si>
  <si>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</si>
  <si>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</si>
  <si>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</si>
  <si>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</si>
  <si>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</si>
  <si>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</si>
  <si>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</si>
  <si>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</si>
  <si>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</si>
  <si>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</si>
  <si>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</si>
  <si>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</si>
  <si>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</si>
  <si>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</si>
  <si>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</si>
  <si>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</si>
  <si>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</si>
  <si>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</si>
  <si>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</si>
  <si>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</si>
  <si>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</si>
  <si>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</si>
  <si>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</si>
  <si>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</si>
  <si>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</si>
  <si>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</si>
  <si>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</si>
  <si>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</si>
  <si>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</si>
  <si>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</si>
  <si>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</si>
  <si>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</si>
  <si>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</si>
  <si>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</si>
  <si>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</si>
  <si>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</si>
  <si>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</si>
  <si>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</si>
  <si>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</si>
  <si>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</si>
  <si>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</si>
  <si>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</si>
  <si>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</si>
  <si>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</si>
  <si>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</si>
  <si>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</si>
  <si>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</si>
  <si>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</si>
  <si>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</si>
  <si>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</si>
  <si>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</si>
  <si>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</si>
  <si>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</si>
  <si>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</si>
  <si>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</si>
  <si>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</si>
  <si>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</si>
  <si>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</si>
  <si>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</si>
  <si>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</si>
  <si>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</si>
  <si>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</si>
  <si>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</si>
  <si>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</si>
  <si>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</si>
  <si>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</si>
  <si>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</si>
  <si>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</si>
  <si>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</si>
  <si>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</si>
  <si>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</si>
  <si>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</si>
  <si>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</si>
  <si>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</si>
  <si>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</si>
  <si>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</si>
  <si>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</si>
  <si>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</si>
  <si>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</si>
  <si>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</si>
  <si>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</si>
  <si>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</si>
  <si>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</si>
  <si>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</si>
  <si>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</si>
  <si>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</si>
  <si>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</si>
  <si>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</si>
  <si>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</si>
  <si>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</si>
  <si>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</si>
  <si>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</si>
  <si>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</si>
  <si>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</si>
  <si>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</si>
  <si>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</si>
  <si>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</si>
  <si>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</si>
  <si>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</si>
  <si>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</si>
  <si>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</si>
  <si>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</si>
  <si>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</si>
  <si>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</si>
  <si>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</si>
  <si>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</si>
  <si>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</si>
  <si>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</si>
  <si>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</si>
  <si>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</si>
  <si>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</si>
  <si>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</si>
  <si>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</si>
  <si>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</si>
  <si>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</si>
  <si>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</si>
  <si>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</si>
  <si>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</si>
  <si>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</si>
  <si>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</si>
  <si>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</si>
  <si>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</si>
  <si>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</si>
  <si>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</si>
  <si>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</si>
  <si>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</si>
  <si>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</si>
  <si>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</si>
  <si>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</si>
  <si>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</si>
  <si>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</si>
  <si>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</si>
  <si>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</si>
  <si>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</si>
  <si>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</si>
  <si>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</si>
  <si>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</si>
  <si>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</si>
  <si>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</si>
  <si>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</si>
  <si>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</si>
  <si>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</si>
  <si>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</si>
  <si>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</si>
  <si>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</si>
  <si>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</si>
  <si>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</si>
  <si>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</si>
  <si>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</si>
  <si>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</si>
  <si>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</si>
  <si>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</si>
  <si>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</si>
  <si>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</si>
  <si>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</si>
  <si>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</si>
  <si>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</si>
  <si>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</si>
  <si>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</si>
  <si>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</si>
  <si>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</si>
  <si>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</si>
  <si>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</si>
  <si>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</si>
  <si>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</si>
  <si>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</si>
  <si>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</si>
  <si>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</si>
  <si>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</si>
  <si>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</si>
  <si>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</si>
  <si>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</si>
  <si>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</si>
  <si>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</si>
  <si>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</si>
  <si>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</si>
  <si>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</si>
  <si>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</si>
  <si>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</si>
  <si>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</si>
  <si>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</si>
  <si>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</si>
  <si>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</si>
  <si>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</si>
  <si>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</si>
  <si>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</si>
  <si>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</si>
  <si>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</si>
  <si>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</si>
  <si>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</si>
  <si>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</si>
  <si>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</si>
  <si>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</si>
  <si>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</si>
  <si>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</si>
  <si>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</si>
  <si>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</si>
  <si>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</si>
  <si>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</si>
  <si>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</si>
  <si>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</si>
  <si>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</si>
  <si>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</si>
  <si>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</si>
  <si>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</si>
  <si>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</si>
  <si>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</si>
  <si>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</si>
  <si>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</si>
  <si>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</si>
  <si>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</si>
  <si>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</si>
  <si>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</si>
  <si>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</si>
  <si>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</si>
  <si>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</si>
  <si>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</si>
  <si>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</si>
  <si>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</si>
  <si>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</si>
  <si>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</si>
  <si>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</si>
  <si>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</si>
  <si>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</si>
  <si>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</si>
  <si>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</si>
  <si>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</si>
  <si>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</si>
  <si>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</si>
  <si>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</si>
  <si>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</si>
  <si>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</si>
  <si>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</si>
  <si>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</si>
  <si>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</si>
  <si>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</si>
  <si>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</si>
  <si>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</si>
  <si>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</si>
  <si>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</si>
  <si>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</si>
  <si>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</si>
  <si>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</si>
  <si>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</si>
  <si>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</si>
  <si>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</si>
  <si>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</si>
  <si>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</si>
  <si>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</si>
  <si>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</si>
  <si>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</si>
  <si>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</si>
  <si>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</si>
  <si>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</si>
  <si>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</si>
  <si>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</si>
  <si>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</si>
  <si>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</si>
  <si>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</si>
  <si>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</si>
  <si>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</si>
  <si>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</si>
  <si>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</si>
  <si>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</si>
  <si>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</si>
  <si>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</si>
  <si>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</si>
  <si>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</si>
  <si>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</si>
  <si>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</si>
  <si>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</si>
  <si>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</si>
  <si>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</si>
  <si>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</si>
  <si>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</si>
  <si>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</si>
  <si>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</si>
  <si>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</si>
  <si>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</si>
  <si>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</si>
  <si>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</si>
  <si>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</si>
  <si>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</si>
  <si>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</si>
  <si>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</si>
  <si>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</si>
  <si>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</si>
  <si>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</si>
  <si>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</si>
  <si>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</si>
  <si>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</si>
  <si>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</si>
  <si>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</si>
  <si>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</si>
  <si>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</si>
  <si>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</si>
  <si>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</si>
  <si>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</si>
  <si>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</si>
  <si>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</si>
  <si>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</si>
  <si>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</si>
  <si>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</si>
  <si>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</si>
  <si>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</si>
  <si>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</si>
  <si>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</si>
  <si>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</si>
  <si>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</si>
  <si>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</si>
  <si>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</si>
  <si>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</si>
  <si>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</si>
  <si>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</si>
  <si>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</si>
  <si>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</si>
  <si>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</si>
  <si>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</si>
  <si>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</si>
  <si>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</si>
  <si>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</si>
  <si>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</si>
  <si>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</si>
  <si>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</si>
  <si>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</si>
  <si>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</si>
  <si>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</si>
  <si>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</si>
  <si>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</si>
  <si>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</si>
  <si>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</si>
  <si>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</si>
  <si>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</si>
  <si>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</si>
  <si>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</si>
  <si>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</si>
  <si>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</si>
  <si>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</si>
  <si>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</si>
  <si>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</si>
  <si>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</si>
  <si>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</si>
  <si>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</si>
  <si>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</si>
  <si>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</si>
  <si>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</si>
  <si>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</si>
  <si>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</si>
  <si>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</si>
  <si>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</si>
  <si>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</si>
  <si>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</si>
  <si>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</si>
  <si>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</si>
  <si>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</si>
  <si>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</si>
  <si>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</si>
  <si>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</si>
  <si>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</si>
  <si>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</si>
  <si>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</si>
  <si>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</si>
  <si>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</si>
  <si>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</si>
  <si>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</si>
  <si>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</si>
  <si>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</si>
  <si>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</si>
  <si>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</si>
  <si>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</si>
  <si>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</si>
  <si>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</si>
  <si>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</si>
  <si>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</si>
  <si>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</si>
  <si>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</si>
  <si>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</si>
  <si>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</si>
  <si>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</si>
  <si>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</si>
  <si>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</si>
  <si>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</si>
  <si>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</si>
  <si>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</si>
  <si>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</si>
  <si>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</si>
  <si>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</si>
  <si>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</si>
  <si>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</si>
  <si>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</si>
  <si>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</si>
  <si>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</si>
  <si>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</si>
  <si>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</si>
  <si>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</si>
  <si>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</si>
  <si>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</si>
  <si>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</si>
  <si>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</si>
  <si>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</si>
  <si>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</si>
  <si>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</si>
  <si>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</si>
  <si>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</si>
  <si>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</si>
  <si>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</si>
  <si>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</si>
  <si>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</si>
  <si>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</si>
  <si>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</si>
  <si>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</si>
  <si>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</si>
  <si>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</si>
  <si>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</si>
  <si>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</si>
  <si>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</si>
  <si>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</si>
  <si>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</si>
  <si>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</si>
  <si>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</si>
  <si>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</si>
  <si>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</si>
  <si>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</si>
  <si>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</si>
  <si>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</si>
  <si>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</si>
  <si>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</si>
  <si>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</si>
  <si>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</si>
  <si>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</si>
  <si>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</si>
  <si>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</si>
  <si>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</si>
  <si>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</si>
  <si>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</si>
  <si>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</si>
  <si>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</si>
  <si>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</si>
  <si>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</si>
  <si>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</si>
  <si>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</si>
  <si>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</si>
  <si>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</si>
  <si>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</si>
  <si>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</si>
  <si>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</si>
  <si>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</si>
  <si>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</si>
  <si>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</si>
  <si>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</si>
  <si>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</si>
  <si>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</si>
  <si>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</si>
  <si>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</si>
  <si>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</si>
  <si>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</si>
  <si>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</si>
  <si>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</si>
  <si>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</si>
  <si>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</si>
  <si>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</si>
  <si>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</si>
  <si>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</si>
  <si>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</si>
  <si>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</si>
  <si>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</si>
  <si>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</si>
  <si>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</si>
  <si>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</si>
  <si>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</si>
  <si>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</si>
  <si>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</si>
  <si>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</si>
  <si>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</si>
  <si>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</si>
  <si>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</si>
  <si>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</si>
  <si>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</si>
  <si>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</si>
  <si>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</si>
  <si>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</si>
  <si>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</si>
  <si>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</si>
  <si>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</si>
  <si>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</si>
  <si>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</si>
  <si>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</si>
  <si>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</si>
  <si>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</si>
  <si>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</si>
  <si>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</si>
  <si>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</si>
  <si>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</si>
  <si>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</si>
  <si>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</si>
  <si>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</si>
  <si>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</si>
  <si>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</si>
  <si>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</si>
  <si>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</si>
  <si>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</si>
  <si>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</si>
  <si>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</si>
  <si>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</si>
  <si>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</si>
  <si>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</si>
  <si>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</si>
  <si>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</si>
  <si>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</si>
  <si>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</si>
  <si>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</si>
  <si>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</si>
  <si>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</si>
  <si>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</si>
  <si>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</si>
  <si>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</si>
  <si>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</si>
  <si>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</si>
  <si>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</si>
  <si>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</si>
  <si>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</si>
  <si>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</si>
  <si>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</si>
  <si>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</si>
  <si>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</si>
  <si>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</si>
  <si>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</si>
  <si>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</si>
  <si>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</si>
  <si>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</si>
  <si>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</si>
  <si>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</si>
  <si>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</si>
  <si>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</si>
  <si>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</si>
  <si>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</si>
  <si>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</si>
  <si>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</si>
  <si>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</si>
  <si>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</si>
  <si>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</si>
  <si>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</si>
  <si>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</si>
  <si>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</si>
  <si>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</si>
  <si>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</si>
  <si>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</si>
  <si>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</si>
  <si>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</si>
  <si>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</si>
  <si>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</si>
  <si>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</si>
  <si>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</si>
  <si>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</si>
  <si>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</si>
  <si>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</si>
  <si>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</si>
  <si>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</si>
  <si>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</si>
  <si>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</si>
  <si>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</si>
  <si>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</si>
  <si>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</si>
  <si>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</si>
  <si>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</si>
  <si>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</si>
  <si>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</si>
  <si>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</si>
  <si>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</si>
  <si>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</si>
  <si>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</si>
  <si>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</si>
  <si>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</si>
  <si>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</si>
  <si>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</si>
  <si>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</si>
  <si>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</si>
  <si>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</si>
  <si>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</si>
  <si>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</si>
  <si>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</si>
  <si>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</si>
  <si>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</si>
  <si>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</si>
  <si>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</si>
  <si>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</si>
  <si>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</si>
  <si>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</si>
  <si>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</si>
  <si>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</si>
  <si>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</si>
  <si>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</si>
  <si>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</si>
  <si>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</si>
  <si>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</si>
  <si>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</si>
  <si>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</si>
  <si>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</si>
  <si>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</si>
  <si>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</si>
  <si>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</si>
  <si>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</si>
  <si>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</si>
  <si>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</si>
  <si>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</si>
  <si>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</si>
  <si>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</si>
  <si>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</si>
  <si>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</si>
  <si>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</si>
  <si>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</si>
  <si>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</si>
  <si>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</si>
  <si>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</si>
  <si>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</si>
  <si>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</si>
  <si>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</si>
  <si>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</si>
  <si>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</si>
  <si>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</si>
  <si>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</si>
  <si>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</si>
  <si>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</si>
  <si>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</si>
  <si>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</si>
  <si>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</si>
  <si>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</si>
  <si>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</si>
  <si>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</si>
  <si>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</si>
  <si>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</si>
  <si>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</si>
  <si>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</si>
  <si>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</si>
  <si>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</si>
  <si>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</si>
  <si>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</si>
  <si>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</si>
  <si>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</si>
  <si>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</si>
  <si>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</si>
  <si>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</si>
  <si>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</si>
  <si>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</si>
  <si>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</si>
  <si>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</si>
  <si>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</si>
  <si>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</si>
  <si>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</si>
  <si>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</si>
  <si>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</si>
  <si>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</si>
  <si>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</si>
  <si>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</si>
  <si>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</si>
  <si>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</si>
  <si>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</si>
  <si>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</si>
  <si>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</si>
  <si>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</si>
  <si>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</si>
  <si>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</si>
  <si>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</si>
  <si>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</si>
  <si>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</si>
  <si>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</si>
  <si>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</si>
  <si>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</si>
  <si>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</si>
  <si>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</si>
  <si>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</si>
  <si>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</si>
  <si>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</si>
  <si>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</si>
  <si>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</si>
  <si>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</si>
  <si>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</si>
  <si>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</si>
  <si>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</si>
  <si>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</si>
  <si>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</si>
  <si>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</si>
  <si>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</si>
  <si>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</si>
  <si>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</si>
  <si>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</si>
  <si>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</si>
  <si>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</si>
  <si>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</si>
  <si>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</si>
  <si>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</si>
  <si>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</si>
  <si>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</si>
  <si>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</si>
  <si>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</si>
  <si>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</si>
  <si>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</si>
  <si>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</si>
  <si>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</si>
  <si>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</si>
  <si>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</si>
  <si>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</si>
  <si>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</si>
  <si>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</si>
  <si>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</si>
  <si>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</si>
  <si>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</si>
  <si>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</si>
  <si>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</si>
  <si>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</si>
  <si>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</si>
  <si>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</si>
  <si>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</si>
  <si>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</si>
  <si>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</si>
  <si>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</si>
  <si>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</si>
  <si>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</si>
  <si>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</si>
  <si>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</si>
  <si>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</si>
  <si>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</si>
  <si>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</si>
  <si>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</si>
  <si>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</si>
  <si>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</si>
  <si>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</si>
  <si>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</si>
  <si>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</si>
  <si>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</si>
  <si>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</si>
  <si>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</si>
  <si>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</si>
  <si>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</si>
  <si>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</si>
  <si>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</si>
  <si>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</si>
  <si>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</si>
  <si>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</si>
  <si>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</si>
  <si>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</si>
  <si>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</si>
  <si>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</si>
  <si>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</si>
  <si>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</si>
  <si>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</si>
  <si>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</si>
  <si>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</si>
  <si>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</si>
  <si>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</si>
  <si>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</si>
  <si>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</si>
  <si>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</si>
  <si>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</si>
  <si>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</si>
  <si>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</si>
  <si>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</si>
  <si>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</si>
  <si>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</si>
  <si>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</si>
  <si>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</si>
  <si>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</si>
  <si>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</si>
  <si>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</si>
  <si>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</si>
  <si>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</si>
  <si>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</si>
  <si>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</si>
  <si>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</si>
  <si>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</si>
  <si>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</si>
  <si>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</si>
  <si>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</si>
  <si>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</si>
  <si>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</si>
  <si>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</si>
  <si>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</si>
  <si>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</si>
  <si>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</si>
  <si>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</si>
  <si>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</si>
  <si>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</si>
  <si>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</si>
  <si>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</si>
  <si>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</si>
  <si>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</si>
  <si>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</si>
  <si>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</si>
  <si>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</si>
  <si>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</si>
  <si>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</si>
  <si>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</si>
  <si>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</si>
  <si>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</si>
  <si>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</si>
  <si>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</si>
  <si>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</si>
  <si>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</si>
  <si>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</si>
  <si>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</si>
  <si>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</si>
  <si>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</si>
  <si>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</si>
  <si>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</si>
  <si>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</si>
  <si>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</si>
  <si>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</si>
  <si>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</si>
  <si>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</si>
  <si>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</si>
  <si>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</si>
  <si>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</si>
  <si>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</si>
  <si>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</si>
  <si>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</si>
  <si>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</si>
  <si>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</si>
  <si>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</si>
  <si>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</si>
  <si>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</si>
  <si>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</si>
  <si>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</si>
  <si>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</si>
  <si>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</si>
  <si>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</si>
  <si>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</si>
  <si>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</si>
  <si>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</si>
  <si>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</si>
  <si>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</si>
  <si>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</si>
  <si>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</si>
  <si>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</si>
  <si>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</si>
  <si>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</si>
  <si>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</si>
  <si>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</si>
  <si>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</si>
  <si>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</si>
  <si>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</si>
  <si>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</si>
  <si>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</si>
  <si>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</si>
  <si>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</si>
  <si>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</si>
  <si>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</si>
  <si>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</si>
  <si>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</si>
  <si>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</si>
  <si>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</si>
  <si>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</si>
  <si>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</si>
  <si>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</si>
  <si>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</si>
  <si>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</si>
  <si>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</si>
  <si>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</si>
  <si>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</si>
  <si>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</si>
  <si>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</si>
  <si>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</si>
  <si>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</si>
  <si>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</si>
  <si>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</si>
  <si>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</si>
  <si>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</si>
  <si>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</si>
  <si>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</si>
  <si>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</si>
  <si>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</si>
  <si>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</si>
  <si>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</si>
  <si>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</si>
  <si>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</si>
  <si>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</si>
  <si>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</si>
  <si>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</si>
  <si>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</si>
  <si>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</si>
  <si>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</si>
  <si>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</si>
  <si>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</si>
  <si>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</si>
  <si>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</si>
  <si>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</si>
  <si>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</si>
  <si>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</si>
  <si>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</si>
  <si>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</si>
  <si>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</si>
  <si>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</si>
  <si>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</si>
  <si>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</si>
  <si>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</si>
  <si>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</si>
  <si>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</si>
  <si>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</si>
  <si>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</si>
  <si>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</si>
  <si>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</si>
  <si>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</si>
  <si>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</si>
  <si>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</si>
  <si>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</si>
  <si>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</si>
  <si>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</si>
  <si>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</si>
  <si>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</si>
  <si>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</si>
  <si>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</si>
  <si>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</si>
  <si>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</si>
  <si>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</si>
  <si>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</si>
  <si>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</si>
  <si>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</si>
  <si>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</si>
  <si>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</si>
  <si>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</si>
  <si>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</si>
  <si>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</si>
  <si>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</si>
  <si>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</si>
  <si>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</si>
  <si>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</si>
  <si>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</si>
  <si>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</si>
  <si>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</si>
  <si>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</si>
  <si>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</si>
  <si>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</si>
  <si>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</si>
  <si>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</si>
  <si>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</si>
  <si>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</si>
  <si>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</si>
  <si>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</si>
  <si>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</si>
  <si>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</si>
  <si>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</si>
  <si>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</si>
  <si>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</si>
  <si>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</si>
  <si>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</si>
  <si>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</si>
  <si>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</si>
  <si>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</si>
  <si>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</si>
  <si>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</si>
  <si>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</si>
  <si>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</si>
  <si>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</si>
  <si>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</si>
  <si>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</si>
  <si>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</si>
  <si>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</si>
  <si>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</si>
  <si>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</si>
  <si>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</si>
  <si>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</si>
  <si>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</si>
  <si>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</si>
  <si>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</si>
  <si>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</si>
  <si>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</si>
  <si>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</si>
  <si>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</si>
  <si>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</si>
  <si>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</si>
  <si>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</si>
  <si>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</si>
  <si>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</si>
  <si>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</si>
  <si>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</si>
  <si>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</si>
  <si>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</si>
  <si>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</si>
  <si>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</si>
  <si>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</si>
  <si>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</si>
  <si>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</si>
  <si>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</si>
  <si>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</si>
  <si>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</si>
  <si>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</si>
  <si>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</si>
  <si>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</si>
  <si>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</si>
  <si>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</si>
  <si>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</si>
  <si>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</si>
  <si>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</si>
  <si>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</si>
  <si>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</si>
  <si>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</si>
  <si>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</si>
  <si>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</si>
  <si>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</si>
  <si>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</si>
  <si>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</si>
  <si>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</si>
  <si>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</si>
  <si>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</si>
  <si>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</si>
  <si>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</si>
  <si>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</si>
  <si>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</si>
  <si>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</si>
  <si>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</si>
  <si>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</si>
  <si>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</si>
  <si>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</si>
  <si>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</si>
  <si>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</si>
  <si>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</si>
  <si>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</si>
  <si>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</si>
  <si>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</si>
  <si>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</si>
  <si>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</si>
  <si>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</si>
  <si>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</si>
  <si>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</si>
  <si>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</si>
  <si>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</si>
  <si>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</si>
  <si>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</si>
  <si>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</si>
  <si>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</si>
  <si>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</si>
  <si>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</si>
  <si>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</si>
  <si>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</si>
  <si>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</si>
  <si>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</si>
  <si>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</si>
  <si>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</si>
  <si>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</si>
  <si>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</si>
  <si>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</si>
  <si>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</si>
  <si>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</si>
  <si>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</si>
  <si>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</si>
  <si>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</si>
  <si>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</si>
  <si>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</si>
  <si>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</si>
  <si>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</si>
  <si>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</si>
  <si>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</si>
  <si>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</si>
  <si>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</si>
  <si>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</si>
  <si>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</si>
  <si>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</si>
  <si>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</si>
  <si>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</si>
  <si>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</si>
  <si>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</si>
  <si>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</si>
  <si>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</si>
  <si>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</si>
  <si>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</si>
  <si>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</si>
  <si>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</si>
  <si>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</si>
  <si>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</si>
  <si>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</si>
  <si>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</si>
  <si>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</si>
  <si>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</si>
  <si>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</si>
  <si>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</si>
  <si>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</si>
  <si>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</si>
  <si>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</si>
  <si>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</si>
  <si>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</si>
  <si>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</si>
  <si>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</si>
  <si>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</si>
  <si>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</si>
  <si>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</si>
  <si>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</si>
  <si>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</si>
  <si>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</si>
  <si>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</si>
  <si>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</si>
  <si>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</si>
  <si>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</si>
  <si>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</si>
  <si>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</si>
  <si>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</si>
  <si>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</si>
  <si>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</si>
  <si>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</si>
  <si>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</si>
  <si>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</si>
  <si>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</si>
  <si>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</si>
  <si>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</si>
  <si>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</si>
  <si>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</si>
  <si>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</si>
  <si>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</si>
  <si>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</si>
  <si>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</si>
  <si>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</si>
  <si>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</si>
  <si>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</si>
  <si>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</si>
  <si>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</si>
  <si>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</si>
  <si>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</si>
  <si>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</si>
  <si>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</si>
  <si>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</si>
  <si>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</si>
  <si>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</si>
  <si>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</si>
  <si>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</si>
  <si>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</si>
  <si>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</si>
  <si>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</si>
  <si>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</si>
  <si>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</si>
  <si>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</si>
  <si>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</si>
  <si>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</si>
  <si>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</si>
  <si>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</si>
  <si>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</si>
  <si>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</si>
  <si>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</si>
  <si>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</si>
  <si>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</si>
  <si>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</si>
  <si>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</si>
  <si>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</si>
  <si>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</si>
  <si>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</si>
  <si>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</si>
  <si>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</si>
  <si>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</si>
  <si>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</si>
  <si>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</si>
  <si>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</si>
  <si>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</si>
  <si>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</si>
  <si>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</si>
  <si>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</si>
  <si>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</si>
  <si>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</si>
  <si>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</si>
  <si>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</si>
  <si>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</si>
  <si>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</si>
  <si>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</si>
  <si>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</si>
  <si>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</si>
  <si>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</si>
  <si>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</si>
  <si>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</si>
  <si>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</si>
  <si>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</si>
  <si>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</si>
  <si>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</si>
  <si>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</si>
  <si>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</si>
  <si>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</si>
  <si>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</si>
  <si>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</si>
  <si>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</si>
  <si>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</si>
  <si>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</si>
  <si>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</si>
  <si>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</si>
  <si>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</si>
  <si>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</si>
  <si>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</si>
  <si>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</si>
  <si>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</si>
  <si>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</si>
  <si>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</si>
  <si>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</si>
  <si>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</si>
  <si>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</si>
  <si>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</si>
  <si>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</si>
  <si>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</si>
  <si>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</si>
  <si>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</si>
  <si>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</si>
  <si>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</si>
  <si>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</si>
  <si>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</si>
  <si>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</si>
  <si>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</si>
  <si>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</si>
  <si>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</si>
  <si>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</si>
  <si>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</si>
  <si>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</si>
  <si>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</si>
  <si>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</si>
  <si>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</si>
  <si>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</si>
  <si>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</si>
  <si>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</si>
  <si>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</si>
  <si>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</si>
  <si>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</si>
  <si>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</si>
  <si>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</si>
  <si>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</si>
  <si>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</si>
  <si>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</si>
  <si>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</si>
  <si>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</si>
  <si>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</si>
  <si>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</si>
  <si>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</si>
  <si>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</si>
  <si>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</si>
  <si>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</si>
  <si>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</si>
  <si>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</si>
  <si>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</si>
  <si>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</si>
  <si>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</si>
  <si>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</si>
  <si>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</si>
  <si>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</si>
  <si>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</si>
  <si>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</si>
  <si>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</si>
  <si>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</si>
  <si>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</si>
  <si>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</si>
  <si>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</si>
  <si>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</si>
  <si>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</si>
  <si>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</si>
  <si>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</si>
  <si>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</si>
  <si>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</si>
  <si>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</si>
  <si>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</si>
  <si>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</si>
  <si>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</si>
  <si>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</si>
  <si>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</si>
  <si>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</si>
  <si>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</si>
  <si>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</si>
  <si>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</si>
  <si>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</si>
  <si>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</si>
  <si>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</si>
  <si>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</si>
  <si>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</si>
  <si>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</si>
  <si>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</si>
  <si>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</si>
  <si>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</si>
  <si>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</si>
  <si>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</si>
  <si>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</si>
  <si>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</si>
  <si>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</si>
  <si>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</si>
  <si>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</si>
  <si>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</si>
  <si>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</si>
  <si>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</si>
  <si>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</si>
  <si>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</si>
  <si>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</si>
  <si>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</si>
  <si>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</si>
  <si>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</si>
  <si>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</si>
  <si>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</si>
  <si>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</si>
  <si>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</si>
  <si>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</si>
  <si>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</si>
  <si>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</si>
  <si>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</si>
  <si>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</si>
  <si>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</si>
  <si>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</si>
  <si>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</si>
  <si>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</si>
  <si>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</si>
  <si>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</si>
  <si>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</si>
  <si>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</si>
  <si>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</si>
  <si>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</si>
  <si>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</si>
  <si>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</si>
  <si>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</si>
  <si>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</si>
  <si>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</si>
  <si>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</si>
  <si>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</si>
  <si>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</si>
  <si>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</si>
  <si>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</si>
  <si>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</si>
  <si>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</si>
  <si>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</si>
  <si>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</si>
  <si>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</si>
  <si>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</si>
  <si>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</si>
  <si>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</si>
  <si>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</si>
  <si>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</si>
  <si>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</si>
  <si>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</si>
  <si>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</si>
  <si>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</si>
  <si>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</si>
  <si>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</si>
  <si>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</si>
  <si>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</si>
  <si>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</si>
  <si>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</si>
  <si>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</si>
  <si>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</si>
  <si>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</si>
  <si>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</si>
  <si>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</si>
  <si>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</si>
  <si>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</si>
  <si>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</si>
  <si>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</si>
  <si>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</si>
  <si>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</si>
  <si>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</si>
  <si>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</si>
  <si>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</si>
  <si>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</si>
  <si>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</si>
  <si>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</si>
  <si>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</si>
  <si>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</si>
  <si>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</si>
  <si>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</si>
  <si>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</si>
  <si>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</si>
  <si>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</si>
  <si>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</si>
  <si>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</si>
  <si>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</si>
  <si>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</si>
  <si>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</si>
  <si>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</si>
  <si>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</si>
  <si>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</si>
  <si>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</si>
  <si>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</si>
  <si>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</si>
  <si>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</si>
  <si>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</si>
  <si>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</si>
  <si>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</si>
  <si>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</si>
  <si>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</si>
  <si>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</si>
  <si>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</si>
  <si>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</si>
  <si>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</si>
  <si>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</si>
  <si>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</si>
  <si>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</si>
  <si>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</si>
  <si>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</si>
  <si>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</si>
  <si>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</si>
  <si>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</si>
  <si>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</si>
  <si>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</si>
  <si>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</si>
  <si>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</si>
  <si>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</si>
  <si>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</si>
  <si>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</si>
  <si>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</si>
  <si>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</si>
  <si>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</si>
  <si>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</si>
  <si>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</si>
  <si>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</si>
  <si>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</si>
  <si>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</si>
  <si>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</si>
  <si>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</si>
  <si>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</si>
  <si>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</si>
  <si>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</si>
  <si>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</si>
  <si>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</si>
  <si>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</si>
  <si>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</si>
  <si>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</si>
  <si>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</si>
  <si>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</si>
  <si>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</si>
  <si>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</si>
  <si>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</si>
  <si>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</si>
  <si>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</si>
  <si>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</si>
  <si>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</si>
  <si>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</si>
  <si>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</si>
  <si>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</si>
  <si>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</si>
  <si>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</si>
  <si>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</si>
  <si>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</si>
  <si>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</si>
  <si>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</si>
  <si>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</si>
  <si>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</si>
  <si>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</si>
  <si>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</si>
  <si>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</si>
  <si>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</si>
  <si>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</si>
  <si>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</si>
  <si>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</si>
  <si>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</si>
  <si>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</si>
  <si>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</si>
  <si>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</si>
  <si>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</si>
  <si>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</si>
  <si>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</si>
  <si>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</si>
  <si>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</si>
  <si>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</si>
  <si>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</si>
  <si>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</si>
  <si>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</si>
  <si>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</si>
  <si>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</si>
  <si>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</si>
  <si>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</si>
  <si>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</si>
  <si>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</si>
  <si>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</si>
  <si>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</si>
  <si>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</si>
  <si>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</si>
  <si>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</si>
  <si>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</si>
  <si>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</si>
  <si>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</si>
  <si>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</si>
  <si>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</si>
  <si>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</si>
  <si>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</si>
  <si>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</si>
  <si>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</si>
  <si>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</si>
  <si>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</si>
  <si>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</si>
  <si>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</si>
  <si>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</si>
  <si>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</si>
  <si>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</si>
  <si>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</si>
  <si>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</si>
  <si>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</si>
  <si>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</si>
  <si>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</si>
  <si>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</si>
  <si>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</si>
  <si>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</si>
  <si>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</si>
  <si>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</si>
  <si>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</si>
  <si>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</si>
  <si>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</si>
  <si>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</si>
  <si>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</si>
  <si>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</si>
  <si>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</si>
  <si>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</si>
  <si>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</si>
  <si>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</si>
  <si>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</si>
  <si>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</si>
  <si>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</si>
  <si>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</si>
  <si>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</si>
  <si>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</si>
  <si>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</si>
  <si>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</si>
  <si>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</si>
  <si>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</si>
  <si>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</si>
  <si>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</si>
  <si>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</si>
  <si>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</si>
  <si>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</si>
  <si>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</si>
  <si>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</si>
  <si>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</si>
  <si>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</si>
  <si>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</si>
  <si>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</si>
  <si>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</si>
  <si>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</si>
  <si>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</si>
  <si>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</si>
  <si>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</si>
  <si>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</si>
  <si>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</si>
  <si>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</si>
  <si>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</si>
  <si>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</si>
  <si>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</si>
  <si>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</si>
  <si>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</si>
  <si>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</si>
  <si>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</si>
  <si>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</si>
  <si>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</si>
  <si>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</si>
  <si>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</si>
  <si>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</si>
  <si>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</si>
  <si>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</si>
  <si>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</si>
  <si>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</si>
  <si>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</si>
  <si>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</si>
  <si>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</si>
  <si>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</si>
  <si>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</si>
  <si>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</si>
  <si>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</si>
  <si>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</si>
  <si>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</si>
  <si>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</si>
  <si>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</si>
  <si>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</si>
  <si>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</si>
  <si>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</si>
  <si>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</si>
  <si>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</si>
  <si>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</si>
  <si>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</si>
  <si>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</si>
  <si>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</si>
  <si>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</si>
  <si>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</si>
  <si>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</si>
  <si>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</si>
  <si>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</si>
  <si>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</si>
  <si>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</si>
  <si>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</si>
  <si>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</si>
  <si>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</si>
  <si>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</si>
  <si>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</si>
  <si>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</si>
  <si>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</si>
  <si>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</si>
  <si>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</si>
  <si>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</si>
  <si>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</si>
  <si>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</si>
  <si>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</si>
  <si>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</si>
  <si>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</si>
  <si>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</si>
  <si>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</si>
  <si>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</si>
  <si>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</si>
  <si>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</si>
  <si>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</si>
  <si>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</si>
  <si>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</si>
  <si>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</si>
  <si>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</si>
  <si>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</si>
  <si>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</si>
  <si>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</si>
  <si>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</si>
  <si>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</si>
  <si>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</si>
  <si>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</si>
  <si>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</si>
  <si>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</si>
  <si>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</si>
  <si>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</si>
  <si>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</si>
  <si>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</si>
  <si>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</si>
  <si>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</si>
  <si>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</si>
  <si>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</si>
  <si>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</si>
  <si>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</si>
  <si>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</si>
  <si>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</si>
  <si>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</si>
  <si>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</si>
  <si>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</si>
  <si>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</si>
  <si>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</si>
  <si>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</si>
  <si>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</si>
  <si>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</si>
  <si>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</si>
  <si>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</si>
  <si>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</si>
  <si>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</si>
  <si>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</si>
  <si>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</si>
  <si>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</si>
  <si>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</si>
  <si>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</si>
  <si>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</si>
  <si>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</si>
  <si>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</si>
  <si>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</si>
  <si>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</si>
  <si>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</si>
  <si>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</si>
  <si>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</si>
  <si>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</si>
  <si>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</si>
  <si>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</si>
  <si>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</si>
  <si>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</si>
  <si>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</si>
  <si>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</si>
  <si>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</si>
  <si>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</si>
  <si>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</si>
  <si>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</si>
  <si>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</si>
  <si>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</si>
  <si>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</si>
  <si>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</si>
  <si>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</si>
  <si>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</si>
  <si>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</si>
  <si>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</si>
  <si>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</si>
  <si>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</si>
  <si>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</si>
  <si>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</si>
  <si>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</si>
  <si>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</si>
  <si>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</si>
  <si>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</si>
  <si>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</si>
  <si>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</si>
  <si>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</si>
  <si>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</si>
  <si>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</si>
  <si>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</si>
  <si>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</si>
  <si>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</si>
  <si>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</si>
  <si>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</si>
  <si>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</si>
  <si>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</si>
  <si>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</si>
  <si>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</si>
  <si>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</si>
  <si>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</si>
  <si>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</si>
  <si>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</si>
  <si>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</si>
  <si>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</si>
  <si>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</si>
  <si>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</si>
  <si>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</si>
  <si>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</si>
  <si>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</si>
  <si>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</si>
  <si>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</si>
  <si>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</si>
  <si>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</si>
  <si>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</si>
  <si>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</si>
  <si>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</si>
  <si>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</si>
  <si>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</si>
  <si>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</si>
  <si>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</si>
  <si>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</si>
  <si>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</si>
  <si>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</si>
  <si>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</si>
  <si>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</si>
  <si>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</si>
  <si>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</si>
  <si>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</si>
  <si>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</si>
  <si>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</si>
  <si>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</si>
  <si>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</si>
  <si>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</si>
  <si>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</si>
  <si>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</si>
  <si>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</si>
  <si>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</si>
  <si>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</si>
  <si>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</si>
  <si>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</si>
  <si>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</si>
  <si>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</si>
  <si>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</si>
  <si>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</si>
  <si>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</si>
  <si>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</si>
  <si>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</si>
  <si>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</si>
  <si>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</si>
  <si>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</si>
  <si>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</si>
  <si>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</si>
  <si>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</si>
  <si>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</si>
  <si>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</si>
  <si>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</si>
  <si>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</si>
  <si>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</si>
  <si>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</si>
  <si>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</si>
  <si>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</si>
  <si>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</si>
  <si>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</si>
  <si>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</si>
  <si>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</si>
  <si>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</si>
  <si>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</si>
  <si>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</si>
  <si>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</si>
  <si>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</si>
  <si>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</si>
  <si>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</si>
  <si>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</si>
  <si>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</si>
  <si>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</si>
  <si>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</si>
  <si>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</si>
  <si>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</si>
  <si>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</si>
  <si>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</si>
  <si>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</si>
  <si>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</si>
  <si>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</si>
  <si>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</si>
  <si>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</si>
  <si>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</si>
  <si>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</si>
  <si>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</si>
  <si>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</si>
  <si>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</si>
  <si>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</si>
  <si>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</si>
  <si>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</si>
  <si>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</si>
  <si>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</si>
  <si>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</si>
  <si>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</si>
  <si>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</si>
  <si>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</si>
  <si>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</si>
  <si>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</si>
  <si>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</si>
  <si>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</si>
  <si>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</si>
  <si>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</si>
  <si>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</si>
  <si>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</si>
  <si>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</si>
  <si>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</si>
  <si>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</si>
  <si>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</si>
  <si>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</si>
  <si>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</si>
  <si>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</si>
  <si>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</si>
  <si>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</si>
  <si>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</si>
  <si>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</si>
  <si>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</si>
  <si>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</si>
  <si>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</si>
  <si>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</si>
  <si>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</si>
  <si>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</si>
  <si>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</si>
  <si>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</si>
  <si>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</si>
  <si>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</si>
  <si>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</si>
  <si>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</si>
  <si>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</si>
  <si>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</si>
  <si>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</si>
  <si>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</si>
  <si>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</si>
  <si>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</si>
  <si>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</si>
  <si>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</si>
  <si>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</si>
  <si>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</si>
  <si>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</si>
  <si>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</si>
  <si>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</si>
  <si>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</si>
  <si>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</si>
  <si>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</si>
  <si>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</si>
  <si>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</si>
  <si>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</si>
  <si>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</si>
  <si>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</si>
  <si>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</si>
  <si>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</si>
  <si>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</si>
  <si>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</si>
  <si>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</si>
  <si>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</si>
  <si>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</si>
  <si>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</si>
  <si>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</si>
  <si>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</si>
  <si>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</si>
  <si>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</si>
  <si>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</si>
  <si>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</si>
  <si>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</si>
  <si>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</si>
  <si>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</si>
  <si>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</si>
  <si>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</si>
  <si>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</si>
  <si>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</si>
  <si>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</si>
  <si>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</si>
  <si>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</si>
  <si>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</si>
  <si>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</si>
  <si>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</si>
  <si>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</si>
  <si>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</si>
  <si>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</si>
  <si>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</si>
  <si>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</si>
  <si>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</si>
  <si>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</si>
  <si>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</si>
  <si>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</si>
  <si>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</si>
  <si>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</si>
  <si>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</si>
  <si>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</si>
  <si>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</si>
  <si>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</si>
  <si>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</si>
  <si>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</si>
  <si>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</si>
  <si>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</si>
  <si>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</si>
  <si>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</si>
  <si>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</si>
  <si>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</si>
  <si>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</si>
  <si>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</si>
  <si>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</si>
  <si>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</si>
  <si>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</si>
  <si>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</si>
  <si>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</si>
  <si>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</si>
  <si>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</si>
  <si>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</si>
  <si>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</si>
  <si>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</si>
  <si>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</si>
  <si>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</si>
  <si>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</si>
  <si>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</si>
  <si>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</si>
  <si>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</si>
  <si>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</si>
  <si>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</si>
  <si>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</si>
  <si>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</si>
  <si>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</si>
  <si>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</si>
  <si>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</si>
  <si>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</si>
  <si>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</si>
  <si>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</si>
  <si>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</si>
  <si>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</si>
  <si>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</si>
  <si>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</si>
  <si>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</si>
  <si>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</si>
  <si>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</si>
  <si>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</si>
  <si>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</si>
  <si>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</si>
  <si>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</si>
  <si>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</si>
  <si>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</si>
  <si>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</si>
  <si>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</si>
  <si>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</si>
  <si>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</si>
  <si>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</si>
  <si>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</si>
  <si>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</si>
  <si>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</si>
  <si>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</si>
  <si>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</si>
  <si>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</si>
  <si>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</si>
  <si>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</si>
  <si>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</si>
  <si>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</si>
  <si>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</si>
  <si>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</si>
  <si>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</si>
  <si>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</si>
  <si>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</si>
  <si>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</si>
  <si>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</si>
  <si>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</si>
  <si>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</si>
  <si>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</si>
  <si>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</si>
  <si>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</si>
  <si>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</si>
  <si>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</si>
  <si>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</si>
  <si>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</si>
  <si>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</si>
  <si>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</si>
  <si>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</si>
  <si>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</si>
  <si>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</si>
  <si>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</si>
  <si>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</si>
  <si>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</si>
  <si>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</si>
  <si>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</si>
  <si>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</si>
  <si>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</si>
  <si>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</si>
  <si>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</si>
  <si>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</si>
  <si>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</si>
  <si>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</si>
  <si>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</si>
  <si>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</si>
  <si>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</si>
  <si>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</si>
  <si>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</si>
  <si>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</si>
  <si>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</si>
  <si>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</si>
  <si>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</si>
  <si>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</si>
  <si>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</si>
  <si>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</si>
  <si>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</si>
  <si>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</si>
  <si>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</si>
  <si>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</si>
  <si>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</si>
  <si>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</si>
  <si>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</si>
  <si>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</si>
  <si>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</si>
  <si>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</si>
  <si>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</si>
  <si>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</si>
  <si>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</si>
  <si>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</si>
  <si>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</si>
  <si>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</si>
  <si>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</si>
  <si>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</si>
  <si>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</si>
  <si>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</si>
  <si>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</si>
  <si>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</si>
  <si>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</si>
  <si>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</si>
  <si>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</si>
  <si>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</si>
  <si>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</si>
  <si>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</si>
  <si>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</si>
  <si>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</si>
  <si>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</si>
  <si>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</si>
  <si>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</si>
  <si>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</si>
  <si>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</si>
  <si>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</si>
  <si>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</si>
  <si>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</si>
  <si>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</si>
  <si>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</si>
  <si>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</si>
  <si>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</si>
  <si>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</si>
  <si>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</si>
  <si>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</si>
  <si>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</si>
  <si>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</si>
  <si>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</si>
  <si>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</si>
  <si>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</si>
  <si>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</si>
  <si>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</si>
  <si>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</si>
  <si>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</si>
  <si>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</si>
  <si>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</si>
  <si>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</si>
  <si>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</si>
  <si>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</si>
  <si>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</si>
  <si>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</si>
  <si>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</si>
  <si>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</si>
  <si>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</si>
  <si>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</si>
  <si>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</si>
  <si>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</si>
  <si>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</si>
  <si>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</si>
  <si>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</si>
  <si>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</si>
  <si>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</si>
  <si>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</si>
  <si>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</si>
  <si>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</si>
  <si>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</si>
  <si>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</si>
  <si>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</si>
  <si>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</si>
  <si>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</si>
  <si>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</si>
  <si>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</si>
  <si>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</si>
  <si>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</si>
  <si>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</si>
  <si>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</si>
  <si>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</si>
  <si>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</si>
  <si>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</si>
  <si>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</si>
  <si>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</si>
  <si>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</si>
  <si>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</si>
  <si>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</si>
  <si>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</si>
  <si>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</si>
  <si>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</si>
  <si>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</si>
  <si>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</si>
  <si>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</si>
  <si>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</si>
  <si>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</si>
  <si>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</si>
  <si>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</si>
  <si>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</si>
  <si>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</si>
  <si>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</si>
  <si>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</si>
  <si>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</si>
  <si>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</si>
  <si>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</si>
  <si>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</si>
  <si>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</si>
  <si>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</si>
  <si>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</si>
  <si>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</si>
  <si>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</si>
  <si>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</si>
  <si>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</si>
  <si>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</si>
  <si>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</si>
  <si>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</si>
  <si>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</si>
  <si>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</si>
  <si>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</si>
  <si>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</si>
  <si>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</si>
  <si>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</si>
  <si>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</si>
  <si>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</si>
  <si>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</si>
  <si>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</si>
  <si>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</si>
  <si>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</si>
  <si>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</si>
  <si>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</si>
  <si>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</si>
  <si>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</si>
  <si>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</si>
  <si>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</si>
  <si>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</si>
  <si>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</si>
  <si>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</si>
  <si>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</si>
  <si>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</si>
  <si>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</si>
  <si>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</si>
  <si>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</si>
  <si>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</si>
  <si>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</si>
  <si>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</si>
  <si>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</si>
  <si>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</si>
  <si>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</si>
  <si>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</si>
  <si>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</si>
  <si>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</si>
  <si>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</si>
  <si>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</si>
  <si>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</si>
  <si>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</si>
  <si>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</si>
  <si>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</si>
  <si>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</si>
  <si>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</si>
  <si>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</si>
  <si>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</si>
  <si>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</si>
  <si>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</si>
  <si>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</si>
  <si>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</si>
  <si>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</si>
  <si>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</si>
  <si>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</si>
  <si>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</si>
  <si>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</si>
  <si>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</si>
  <si>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</si>
  <si>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</si>
  <si>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</si>
  <si>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</si>
  <si>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</si>
  <si>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</si>
  <si>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</si>
  <si>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</si>
  <si>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</si>
  <si>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</si>
  <si>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</si>
  <si>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</si>
  <si>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</si>
  <si>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</si>
  <si>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</si>
  <si>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</si>
  <si>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</si>
  <si>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</si>
  <si>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</si>
  <si>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</si>
  <si>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</si>
  <si>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</si>
  <si>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</si>
  <si>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</si>
  <si>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</si>
  <si>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</si>
  <si>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</si>
  <si>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</si>
  <si>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</si>
  <si>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</si>
  <si>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</si>
  <si>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</si>
  <si>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</si>
  <si>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</si>
  <si>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</si>
  <si>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</si>
  <si>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</si>
  <si>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</si>
  <si>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</si>
  <si>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</si>
  <si>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</si>
  <si>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</si>
  <si>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</si>
  <si>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</si>
  <si>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</si>
  <si>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</si>
  <si>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</si>
  <si>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</si>
  <si>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</si>
  <si>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</si>
  <si>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</si>
  <si>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</si>
  <si>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</si>
  <si>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</si>
  <si>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</si>
  <si>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</si>
  <si>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</si>
  <si>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</si>
  <si>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</si>
  <si>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</si>
  <si>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</si>
  <si>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</si>
  <si>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</si>
  <si>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</si>
  <si>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</si>
  <si>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</si>
  <si>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</si>
  <si>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</si>
  <si>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</si>
  <si>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</si>
  <si>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</si>
  <si>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</si>
  <si>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</si>
  <si>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</si>
  <si>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</si>
  <si>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</si>
  <si>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</si>
  <si>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</si>
  <si>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</si>
  <si>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</si>
  <si>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</si>
  <si>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</si>
  <si>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</si>
  <si>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</si>
  <si>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</si>
  <si>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</si>
  <si>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</si>
  <si>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</si>
  <si>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</si>
  <si>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</si>
  <si>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</si>
  <si>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</si>
  <si>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</si>
  <si>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</si>
  <si>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</si>
  <si>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</si>
  <si>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</si>
  <si>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</si>
  <si>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</si>
  <si>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</si>
  <si>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</si>
  <si>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</si>
  <si>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</si>
  <si>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</si>
  <si>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</si>
  <si>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</si>
  <si>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</si>
  <si>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</si>
  <si>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</si>
  <si>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</si>
  <si>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</si>
  <si>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</si>
  <si>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</si>
  <si>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</si>
  <si>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</si>
  <si>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</si>
  <si>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</si>
  <si>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</si>
  <si>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</si>
  <si>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</si>
  <si>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</si>
  <si>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</si>
  <si>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</si>
  <si>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</si>
  <si>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</si>
  <si>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</si>
  <si>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</si>
  <si>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</si>
  <si>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</si>
  <si>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</si>
  <si>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</si>
  <si>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</si>
  <si>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</si>
  <si>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</si>
  <si>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</si>
  <si>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</si>
  <si>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</si>
  <si>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</si>
  <si>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</si>
  <si>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</si>
  <si>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</si>
  <si>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</si>
  <si>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</si>
  <si>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</si>
  <si>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</si>
  <si>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</si>
  <si>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</si>
  <si>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</si>
  <si>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</si>
  <si>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</si>
  <si>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</si>
  <si>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</si>
  <si>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</si>
  <si>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</si>
  <si>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</si>
  <si>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</si>
  <si>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</si>
  <si>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</si>
  <si>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</si>
  <si>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</si>
  <si>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</si>
  <si>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</si>
  <si>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</si>
  <si>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</si>
  <si>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</si>
  <si>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</si>
  <si>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</si>
  <si>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</si>
  <si>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</si>
  <si>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</si>
  <si>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</si>
  <si>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</si>
  <si>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</si>
  <si>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</si>
  <si>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</si>
  <si>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</si>
  <si>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</si>
  <si>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</si>
  <si>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</si>
  <si>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</si>
  <si>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</si>
  <si>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</si>
  <si>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</si>
  <si>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</si>
  <si>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</si>
  <si>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</si>
  <si>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</si>
  <si>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</si>
  <si>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</si>
  <si>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</si>
  <si>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</si>
  <si>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</si>
  <si>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</si>
  <si>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</si>
  <si>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</si>
  <si>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</si>
  <si>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</si>
  <si>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</si>
  <si>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</si>
  <si>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</si>
  <si>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</si>
  <si>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</si>
  <si>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</si>
  <si>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</si>
  <si>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</si>
  <si>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</si>
  <si>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</si>
  <si>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</si>
  <si>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</si>
  <si>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</si>
  <si>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</si>
  <si>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</si>
  <si>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</si>
  <si>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</si>
  <si>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</si>
  <si>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</si>
  <si>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</si>
  <si>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</si>
  <si>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</si>
  <si>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</si>
  <si>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</si>
  <si>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</si>
  <si>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</si>
  <si>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</si>
  <si>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</si>
  <si>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</si>
  <si>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</si>
  <si>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</si>
  <si>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</si>
  <si>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</si>
  <si>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</si>
  <si>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</si>
  <si>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</si>
  <si>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</si>
  <si>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</si>
  <si>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</si>
  <si>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</si>
  <si>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</si>
  <si>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</si>
  <si>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</si>
  <si>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</si>
  <si>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</si>
  <si>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</si>
  <si>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</si>
  <si>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</si>
  <si>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</si>
  <si>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</si>
  <si>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</si>
  <si>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</si>
  <si>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</si>
  <si>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</si>
  <si>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</si>
  <si>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</si>
  <si>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</si>
  <si>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</si>
  <si>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</si>
  <si>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</si>
  <si>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</si>
  <si>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</si>
  <si>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</si>
  <si>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</si>
  <si>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</si>
  <si>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</si>
  <si>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</si>
  <si>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</si>
  <si>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</si>
  <si>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</si>
  <si>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</si>
  <si>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</si>
  <si>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</si>
  <si>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</si>
  <si>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</si>
  <si>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</si>
  <si>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</si>
  <si>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</si>
  <si>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</si>
  <si>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</si>
  <si>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</si>
  <si>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</si>
  <si>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</si>
  <si>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</si>
  <si>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</si>
  <si>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</si>
  <si>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</si>
  <si>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</si>
  <si>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</si>
  <si>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</si>
  <si>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</si>
  <si>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</si>
  <si>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</si>
  <si>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</si>
  <si>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</si>
  <si>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</si>
  <si>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</si>
  <si>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</si>
  <si>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</si>
  <si>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</si>
  <si>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</si>
  <si>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</si>
  <si>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</si>
  <si>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</si>
  <si>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</si>
  <si>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</si>
  <si>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</si>
  <si>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</si>
  <si>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</si>
  <si>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</si>
  <si>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</si>
  <si>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</si>
  <si>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</si>
  <si>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</si>
  <si>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</si>
  <si>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</si>
  <si>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</si>
  <si>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</si>
  <si>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</si>
  <si>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</si>
  <si>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</si>
  <si>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</si>
  <si>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</si>
  <si>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</si>
  <si>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</si>
  <si>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</si>
  <si>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</si>
  <si>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</si>
  <si>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</si>
  <si>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</si>
  <si>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</si>
  <si>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</si>
  <si>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</si>
  <si>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</si>
  <si>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</si>
  <si>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</si>
  <si>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</si>
  <si>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</si>
  <si>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</si>
  <si>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</si>
  <si>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</si>
  <si>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</si>
  <si>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</si>
  <si>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</si>
  <si>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</si>
  <si>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</si>
  <si>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</si>
  <si>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</si>
  <si>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</si>
  <si>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</si>
  <si>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</si>
  <si>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</si>
  <si>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</si>
  <si>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</si>
  <si>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</si>
  <si>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</si>
  <si>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</si>
  <si>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</si>
  <si>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</si>
  <si>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</si>
  <si>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</si>
  <si>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</si>
  <si>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</si>
  <si>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</si>
  <si>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</si>
  <si>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</si>
  <si>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</si>
  <si>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</si>
  <si>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</si>
  <si>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</si>
  <si>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</si>
  <si>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</si>
  <si>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</si>
  <si>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</si>
  <si>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</si>
  <si>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</si>
  <si>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</si>
  <si>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</si>
  <si>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</si>
  <si>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</si>
  <si>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</si>
  <si>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</si>
  <si>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</si>
  <si>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</si>
  <si>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</si>
  <si>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</si>
  <si>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</si>
  <si>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</si>
  <si>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</si>
  <si>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</si>
  <si>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</si>
  <si>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</si>
  <si>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</si>
  <si>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</si>
  <si>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</si>
  <si>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</si>
  <si>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</si>
  <si>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</si>
  <si>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</si>
  <si>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</si>
  <si>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</si>
  <si>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</si>
  <si>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</si>
  <si>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</si>
  <si>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</si>
  <si>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</si>
  <si>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</si>
  <si>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</si>
  <si>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</si>
  <si>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</si>
  <si>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</si>
  <si>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</si>
  <si>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</si>
  <si>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</si>
  <si>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</si>
  <si>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</si>
  <si>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</si>
  <si>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</si>
  <si>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</si>
  <si>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</si>
  <si>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</si>
  <si>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</si>
  <si>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</si>
  <si>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</si>
  <si>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</si>
  <si>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</si>
  <si>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</si>
  <si>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</si>
  <si>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</si>
  <si>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</si>
  <si>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</si>
  <si>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</si>
  <si>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</si>
  <si>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</si>
  <si>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</si>
  <si>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</si>
  <si>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</si>
  <si>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</si>
  <si>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</si>
  <si>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</si>
  <si>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</si>
  <si>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</si>
  <si>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</si>
  <si>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</si>
  <si>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</si>
  <si>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</si>
  <si>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</si>
  <si>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</si>
  <si>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</si>
  <si>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</si>
  <si>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</si>
  <si>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</si>
  <si>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</si>
  <si>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</si>
  <si>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</si>
  <si>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</si>
  <si>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</si>
  <si>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</si>
  <si>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</si>
  <si>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</si>
  <si>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</si>
  <si>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</si>
  <si>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</si>
  <si>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</si>
  <si>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</si>
  <si>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</si>
  <si>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</si>
  <si>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</si>
  <si>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</si>
  <si>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</si>
  <si>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</si>
  <si>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</si>
  <si>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</si>
  <si>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</si>
  <si>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</si>
  <si>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</si>
  <si>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</si>
  <si>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</si>
  <si>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</si>
  <si>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</si>
  <si>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</si>
  <si>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</si>
  <si>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</si>
  <si>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</si>
  <si>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</si>
  <si>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</si>
  <si>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</si>
  <si>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</si>
  <si>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</si>
  <si>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</si>
  <si>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</si>
  <si>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</si>
  <si>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</si>
  <si>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</si>
  <si>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</si>
  <si>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</si>
  <si>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</si>
  <si>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</si>
  <si>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</si>
  <si>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</si>
  <si>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</si>
  <si>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</si>
  <si>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</si>
  <si>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</si>
  <si>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</si>
  <si>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</si>
  <si>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</si>
  <si>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</si>
  <si>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</si>
  <si>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</si>
  <si>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</si>
  <si>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</si>
  <si>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</si>
  <si>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</si>
  <si>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</si>
  <si>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</si>
  <si>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</si>
  <si>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</si>
  <si>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</si>
  <si>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</si>
  <si>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</si>
  <si>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</si>
  <si>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</si>
  <si>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</si>
  <si>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</si>
  <si>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</si>
  <si>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</si>
  <si>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</si>
  <si>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</si>
  <si>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</si>
  <si>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</si>
  <si>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</si>
  <si>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</si>
  <si>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</si>
  <si>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</si>
  <si>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</si>
  <si>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</si>
  <si>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</si>
  <si>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</si>
  <si>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</si>
  <si>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</si>
  <si>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</si>
  <si>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</si>
  <si>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</si>
  <si>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</si>
  <si>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</si>
  <si>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</si>
  <si>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</si>
  <si>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</si>
  <si>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</si>
  <si>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</si>
  <si>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</si>
  <si>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</si>
  <si>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</si>
  <si>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</si>
  <si>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</si>
  <si>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</si>
  <si>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</si>
  <si>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</si>
  <si>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</si>
  <si>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</si>
  <si>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</si>
  <si>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</si>
  <si>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</si>
  <si>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</si>
  <si>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</si>
  <si>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</si>
  <si>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</si>
  <si>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</si>
  <si>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</si>
  <si>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</si>
  <si>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</si>
  <si>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</si>
  <si>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</si>
  <si>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</si>
  <si>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</si>
  <si>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</si>
  <si>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</si>
  <si>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</si>
  <si>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</si>
  <si>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</si>
  <si>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</si>
  <si>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</si>
  <si>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</si>
  <si>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</si>
  <si>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</si>
  <si>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</si>
  <si>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</si>
  <si>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</si>
  <si>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</si>
  <si>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</si>
  <si>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</si>
  <si>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</si>
  <si>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</si>
  <si>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</si>
  <si>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</si>
  <si>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</si>
  <si>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</si>
  <si>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</si>
  <si>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</si>
  <si>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</si>
  <si>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</si>
  <si>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</si>
  <si>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</si>
  <si>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</si>
  <si>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</si>
  <si>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</si>
  <si>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</si>
  <si>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</si>
  <si>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</si>
  <si>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</si>
  <si>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</si>
  <si>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</si>
  <si>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</si>
  <si>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</si>
  <si>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</si>
  <si>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</si>
  <si>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</si>
  <si>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</si>
  <si>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</si>
  <si>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</si>
  <si>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</si>
  <si>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</si>
  <si>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</si>
  <si>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</si>
  <si>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</si>
  <si>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</si>
  <si>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</si>
  <si>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</si>
  <si>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</si>
  <si>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</si>
  <si>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</si>
  <si>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</si>
  <si>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</si>
  <si>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</si>
  <si>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</si>
  <si>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</si>
  <si>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</si>
  <si>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</si>
  <si>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</si>
  <si>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</si>
  <si>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</si>
  <si>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</si>
  <si>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</si>
  <si>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</si>
  <si>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</si>
  <si>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</si>
  <si>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</si>
  <si>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</si>
  <si>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</si>
  <si>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</si>
  <si>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</si>
  <si>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</si>
  <si>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</si>
  <si>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</si>
  <si>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</si>
  <si>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</si>
  <si>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</si>
  <si>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</si>
  <si>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</si>
  <si>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</si>
  <si>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</si>
  <si>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</si>
  <si>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</si>
  <si>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</si>
  <si>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</si>
  <si>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</si>
  <si>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</si>
  <si>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</si>
  <si>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</si>
  <si>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</si>
  <si>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</si>
  <si>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</si>
  <si>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</si>
  <si>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</si>
  <si>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</si>
  <si>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</si>
  <si>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</si>
  <si>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</si>
  <si>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</si>
  <si>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</si>
  <si>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</si>
  <si>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</si>
  <si>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</si>
  <si>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</si>
  <si>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</si>
  <si>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</si>
  <si>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</si>
  <si>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</si>
  <si>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</si>
  <si>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</si>
  <si>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</si>
  <si>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</si>
  <si>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</si>
  <si>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</si>
  <si>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</si>
  <si>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</si>
  <si>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</si>
  <si>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</si>
  <si>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</si>
  <si>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</si>
  <si>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</si>
  <si>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</si>
  <si>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</si>
  <si>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</si>
  <si>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</si>
  <si>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</si>
  <si>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</si>
  <si>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</si>
  <si>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</si>
  <si>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</si>
  <si>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</si>
  <si>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</si>
  <si>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</si>
  <si>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</si>
  <si>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</si>
  <si>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</si>
  <si>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</si>
  <si>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</si>
  <si>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</si>
  <si>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</si>
  <si>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</si>
  <si>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</si>
  <si>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</si>
  <si>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</si>
  <si>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</si>
  <si>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</si>
  <si>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</si>
  <si>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</si>
  <si>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</si>
  <si>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</si>
  <si>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</si>
  <si>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</si>
  <si>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</si>
  <si>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</si>
  <si>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</si>
  <si>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</si>
  <si>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</si>
  <si>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</si>
  <si>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</si>
  <si>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</si>
  <si>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</si>
  <si>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</si>
  <si>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</si>
  <si>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</si>
  <si>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</si>
  <si>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</si>
  <si>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</si>
  <si>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</si>
  <si>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</si>
  <si>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</si>
  <si>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</si>
  <si>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</si>
  <si>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</si>
  <si>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</si>
  <si>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</si>
  <si>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</si>
  <si>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</si>
  <si>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</si>
  <si>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</si>
  <si>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</si>
  <si>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</si>
  <si>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</si>
  <si>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</si>
  <si>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</si>
  <si>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</si>
  <si>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</si>
  <si>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</si>
  <si>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</si>
  <si>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</si>
  <si>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</si>
  <si>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</si>
  <si>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</si>
  <si>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</si>
  <si>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</si>
  <si>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</si>
  <si>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</si>
  <si>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</si>
  <si>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</si>
  <si>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</si>
  <si>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</si>
  <si>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</si>
  <si>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</si>
  <si>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</si>
  <si>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</si>
  <si>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</si>
  <si>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</si>
  <si>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</si>
  <si>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</si>
  <si>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</si>
  <si>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</si>
  <si>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</si>
  <si>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</si>
  <si>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</si>
  <si>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</si>
  <si>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</si>
  <si>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</si>
  <si>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</si>
  <si>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</si>
  <si>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</si>
  <si>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</si>
  <si>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</si>
  <si>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</si>
  <si>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</si>
  <si>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</si>
  <si>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</si>
  <si>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</si>
  <si>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</si>
  <si>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</si>
  <si>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</si>
  <si>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</si>
  <si>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</si>
  <si>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</si>
  <si>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</si>
  <si>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</si>
  <si>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</si>
  <si>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</si>
  <si>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</si>
  <si>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</si>
  <si>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</si>
  <si>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</si>
  <si>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</si>
  <si>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</si>
  <si>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</si>
  <si>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</si>
  <si>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</si>
  <si>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</si>
  <si>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</si>
  <si>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</si>
  <si>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</si>
  <si>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</si>
  <si>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</si>
  <si>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</si>
  <si>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</si>
  <si>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</si>
  <si>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</si>
  <si>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</si>
  <si>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</si>
  <si>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</si>
  <si>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</si>
  <si>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</si>
  <si>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</si>
  <si>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</si>
  <si>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</si>
  <si>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</si>
  <si>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</si>
  <si>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</si>
  <si>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</si>
  <si>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</si>
  <si>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</si>
  <si>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</si>
  <si>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</si>
  <si>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</si>
  <si>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</si>
  <si>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</si>
  <si>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</si>
  <si>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</si>
  <si>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</si>
  <si>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</si>
  <si>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</si>
  <si>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</si>
  <si>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</si>
  <si>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</si>
  <si>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</si>
  <si>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</si>
  <si>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</si>
  <si>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</si>
  <si>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</si>
  <si>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</si>
  <si>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</si>
  <si>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</si>
  <si>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</si>
  <si>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</si>
  <si>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</si>
  <si>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</si>
  <si>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</si>
  <si>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</si>
  <si>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</si>
  <si>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</si>
  <si>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</si>
  <si>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</si>
  <si>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</si>
  <si>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</si>
  <si>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</si>
  <si>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</si>
  <si>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</si>
  <si>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</si>
  <si>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</si>
  <si>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</si>
  <si>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</si>
  <si>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</si>
  <si>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</si>
  <si>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</si>
  <si>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</si>
  <si>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</si>
  <si>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</si>
  <si>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</si>
  <si>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</si>
  <si>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</si>
  <si>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</si>
  <si>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</si>
  <si>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</si>
  <si>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</si>
  <si>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</si>
  <si>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</si>
  <si>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</si>
  <si>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</si>
  <si>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</si>
  <si>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</si>
  <si>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</si>
  <si>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</si>
  <si>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</si>
  <si>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</si>
  <si>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</si>
  <si>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</si>
  <si>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</si>
  <si>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</si>
  <si>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</si>
  <si>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</si>
  <si>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</si>
  <si>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</si>
  <si>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</si>
  <si>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</si>
  <si>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</si>
  <si>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</si>
  <si>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</si>
  <si>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</si>
  <si>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</si>
  <si>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</si>
  <si>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</si>
  <si>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</si>
  <si>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</si>
  <si>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</si>
  <si>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</si>
  <si>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</si>
  <si>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</si>
  <si>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</si>
  <si>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</si>
  <si>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</si>
  <si>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</si>
  <si>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</si>
  <si>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</si>
  <si>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</si>
  <si>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</si>
  <si>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</si>
  <si>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</si>
  <si>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</si>
  <si>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</si>
  <si>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</si>
  <si>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</si>
  <si>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</si>
  <si>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</si>
  <si>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</si>
  <si>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</si>
  <si>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</si>
  <si>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</si>
  <si>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</si>
  <si>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</si>
  <si>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</si>
  <si>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</si>
  <si>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</si>
  <si>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</si>
  <si>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</si>
  <si>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</si>
  <si>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</si>
  <si>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</si>
  <si>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</si>
  <si>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</si>
  <si>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</si>
  <si>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</si>
  <si>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</si>
  <si>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</si>
  <si>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</si>
  <si>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</si>
  <si>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</si>
  <si>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</si>
  <si>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</si>
  <si>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</si>
  <si>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</si>
  <si>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</si>
  <si>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</si>
  <si>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</si>
  <si>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</si>
  <si>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</si>
  <si>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</si>
  <si>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</si>
  <si>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</si>
  <si>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</si>
  <si>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</si>
  <si>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</si>
  <si>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</si>
  <si>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</si>
  <si>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</si>
  <si>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</si>
  <si>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</si>
  <si>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</si>
  <si>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</si>
  <si>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</si>
  <si>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</si>
  <si>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</si>
  <si>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</si>
  <si>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</si>
  <si>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</si>
  <si>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</si>
  <si>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</si>
  <si>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</si>
  <si>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</si>
  <si>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</si>
  <si>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</si>
  <si>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</si>
  <si>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</si>
  <si>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</si>
  <si>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</si>
  <si>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</si>
  <si>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</si>
  <si>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</si>
  <si>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</si>
  <si>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</si>
  <si>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</si>
  <si>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</si>
  <si>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</si>
  <si>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</si>
  <si>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</si>
  <si>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</si>
  <si>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</si>
  <si>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</si>
  <si>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</si>
  <si>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</si>
  <si>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</si>
  <si>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</si>
  <si>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</si>
  <si>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</si>
  <si>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</si>
  <si>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</si>
  <si>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</si>
  <si>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</si>
  <si>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</si>
  <si>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</si>
  <si>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</si>
  <si>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</si>
  <si>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</si>
  <si>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</si>
  <si>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</si>
  <si>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</si>
  <si>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</si>
  <si>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</si>
  <si>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</si>
  <si>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</si>
  <si>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</si>
  <si>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</si>
  <si>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</si>
  <si>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</si>
  <si>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</si>
  <si>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</si>
  <si>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</si>
  <si>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</si>
  <si>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</si>
  <si>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</si>
  <si>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</si>
  <si>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</si>
  <si>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</si>
  <si>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</si>
  <si>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</si>
  <si>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</si>
  <si>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</si>
  <si>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</si>
  <si>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</si>
  <si>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</si>
  <si>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</si>
  <si>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</si>
  <si>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</si>
  <si>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</si>
  <si>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</si>
  <si>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</si>
  <si>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</si>
  <si>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</si>
  <si>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</si>
  <si>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</si>
  <si>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</si>
  <si>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</si>
  <si>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</si>
  <si>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</si>
  <si>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</si>
  <si>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</si>
  <si>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</si>
  <si>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</si>
  <si>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</si>
  <si>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</si>
  <si>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</si>
  <si>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</si>
  <si>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</si>
  <si>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</si>
  <si>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</si>
  <si>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</si>
  <si>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</si>
  <si>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</si>
  <si>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</si>
  <si>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</si>
  <si>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</si>
  <si>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</si>
  <si>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</si>
  <si>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</si>
  <si>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</si>
  <si>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</si>
  <si>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</si>
  <si>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</si>
  <si>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</si>
  <si>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</si>
  <si>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</si>
  <si>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</si>
  <si>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</si>
  <si>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</si>
  <si>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</si>
  <si>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</si>
  <si>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</si>
  <si>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</si>
  <si>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</si>
  <si>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</si>
  <si>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</si>
  <si>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</si>
  <si>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</si>
  <si>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</si>
  <si>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</si>
  <si>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</si>
  <si>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</si>
  <si>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</si>
  <si>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</si>
  <si>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</si>
  <si>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</si>
  <si>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</si>
  <si>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</si>
  <si>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</si>
  <si>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</si>
  <si>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</si>
  <si>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</si>
  <si>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</si>
  <si>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</si>
  <si>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</si>
  <si>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</si>
  <si>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</si>
  <si>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</si>
  <si>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</si>
  <si>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</si>
  <si>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</si>
  <si>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</si>
  <si>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</si>
  <si>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</si>
  <si>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</si>
  <si>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</si>
  <si>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</si>
  <si>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</si>
  <si>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</si>
  <si>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</si>
  <si>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</si>
  <si>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</si>
  <si>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</si>
  <si>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</si>
  <si>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</si>
  <si>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</si>
  <si>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</si>
  <si>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</si>
  <si>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</si>
  <si>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</si>
  <si>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</si>
  <si>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</si>
  <si>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</si>
  <si>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</si>
  <si>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</si>
  <si>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</si>
  <si>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</si>
  <si>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</si>
  <si>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</si>
  <si>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</si>
  <si>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</si>
  <si>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</si>
  <si>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</si>
  <si>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</si>
  <si>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</si>
  <si>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</si>
  <si>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</si>
  <si>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</si>
  <si>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</si>
  <si>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</si>
  <si>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</si>
  <si>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</si>
  <si>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</si>
  <si>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</si>
  <si>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</si>
  <si>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</si>
  <si>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</si>
  <si>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</si>
  <si>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</si>
  <si>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</si>
  <si>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</si>
  <si>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</si>
  <si>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</si>
  <si>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</si>
  <si>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</si>
  <si>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</si>
  <si>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</si>
  <si>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</si>
  <si>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</si>
  <si>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</si>
  <si>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</si>
  <si>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</si>
  <si>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</si>
  <si>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</si>
  <si>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</si>
  <si>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</si>
  <si>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</si>
  <si>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</si>
  <si>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</si>
  <si>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</si>
  <si>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</si>
  <si>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</si>
  <si>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</si>
  <si>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</si>
  <si>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</si>
  <si>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</si>
  <si>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</si>
  <si>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</si>
  <si>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</si>
  <si>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</si>
  <si>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</si>
  <si>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</si>
  <si>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</si>
  <si>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</si>
  <si>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</si>
  <si>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</si>
  <si>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</si>
  <si>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</si>
  <si>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</si>
  <si>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</si>
  <si>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</si>
  <si>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</si>
  <si>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</si>
  <si>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</si>
  <si>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</si>
  <si>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</si>
  <si>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</si>
  <si>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</si>
  <si>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</si>
  <si>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</si>
  <si>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</si>
  <si>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</si>
  <si>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</si>
  <si>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</si>
  <si>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</si>
  <si>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</si>
  <si>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</si>
  <si>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</si>
  <si>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</si>
  <si>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</si>
  <si>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</si>
  <si>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</si>
  <si>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</si>
  <si>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</si>
  <si>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</si>
  <si>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</si>
  <si>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</si>
  <si>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</si>
  <si>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</si>
  <si>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</si>
  <si>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</si>
  <si>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</si>
  <si>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</si>
  <si>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</si>
  <si>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</si>
  <si>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</si>
  <si>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</si>
  <si>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</si>
  <si>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</si>
  <si>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</si>
  <si>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</si>
  <si>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</si>
  <si>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</si>
  <si>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</si>
  <si>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</si>
  <si>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</si>
  <si>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</si>
  <si>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</si>
  <si>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</si>
  <si>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</si>
  <si>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</si>
  <si>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</si>
  <si>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</si>
  <si>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</si>
  <si>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</si>
  <si>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</si>
  <si>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</si>
  <si>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</si>
  <si>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</si>
  <si>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</si>
  <si>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</si>
  <si>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</si>
  <si>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</si>
  <si>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</si>
  <si>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</si>
  <si>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</si>
  <si>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</si>
  <si>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</si>
  <si>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</si>
  <si>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</si>
  <si>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</si>
  <si>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</si>
  <si>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</si>
  <si>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</si>
  <si>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</si>
  <si>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</si>
  <si>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</si>
  <si>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</si>
  <si>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</si>
  <si>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</si>
  <si>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</si>
  <si>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</si>
  <si>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</si>
  <si>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</si>
  <si>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</si>
  <si>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</si>
  <si>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</si>
  <si>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</si>
  <si>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</si>
  <si>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</si>
  <si>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</si>
  <si>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</si>
  <si>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</si>
  <si>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</si>
  <si>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</si>
  <si>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</si>
  <si>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</si>
  <si>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</si>
  <si>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</si>
  <si>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</si>
  <si>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</si>
  <si>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</si>
  <si>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</si>
  <si>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</si>
  <si>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</si>
  <si>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</si>
  <si>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</si>
  <si>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</si>
  <si>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</si>
  <si>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</si>
  <si>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</si>
  <si>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</si>
  <si>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</si>
  <si>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</si>
  <si>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</si>
  <si>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</si>
  <si>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</si>
  <si>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</si>
  <si>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</si>
  <si>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</si>
  <si>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</si>
  <si>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</si>
  <si>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</si>
  <si>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</si>
  <si>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</si>
  <si>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</si>
  <si>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</si>
  <si>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</si>
  <si>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</si>
  <si>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</si>
  <si>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</si>
  <si>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</si>
  <si>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</si>
  <si>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</si>
  <si>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</si>
  <si>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</si>
  <si>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</si>
  <si>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</si>
  <si>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</si>
  <si>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</si>
  <si>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</si>
  <si>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</si>
  <si>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</si>
  <si>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</si>
  <si>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</si>
  <si>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</si>
  <si>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</si>
  <si>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</si>
  <si>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</si>
  <si>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</si>
  <si>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</si>
  <si>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</si>
  <si>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</si>
  <si>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</si>
  <si>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</si>
  <si>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</si>
  <si>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</si>
  <si>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</si>
  <si>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</si>
  <si>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</si>
  <si>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</si>
  <si>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</si>
  <si>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</si>
  <si>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</si>
  <si>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</si>
  <si>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</si>
  <si>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</si>
  <si>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</si>
  <si>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</si>
  <si>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</si>
  <si>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</si>
  <si>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</si>
  <si>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</si>
  <si>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</si>
  <si>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</si>
  <si>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</si>
  <si>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</si>
  <si>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</si>
  <si>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</si>
  <si>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</si>
  <si>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</si>
  <si>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</si>
  <si>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</si>
  <si>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</si>
  <si>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</si>
  <si>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</si>
  <si>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</si>
  <si>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</si>
  <si>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</si>
  <si>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</si>
  <si>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</si>
  <si>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</si>
  <si>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</si>
  <si>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</si>
  <si>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</si>
  <si>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</si>
  <si>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</si>
  <si>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</si>
  <si>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</si>
  <si>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</si>
  <si>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</si>
  <si>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</si>
  <si>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</si>
  <si>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</si>
  <si>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</si>
  <si>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</si>
  <si>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</si>
  <si>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</si>
  <si>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</si>
  <si>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</si>
  <si>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</si>
  <si>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</si>
  <si>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</si>
  <si>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</si>
  <si>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</si>
  <si>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</si>
  <si>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</si>
  <si>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</si>
  <si>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</si>
  <si>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</si>
  <si>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</si>
  <si>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</si>
  <si>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</si>
  <si>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</si>
  <si>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</si>
  <si>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</si>
  <si>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</si>
  <si>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</si>
  <si>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</si>
  <si>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</si>
  <si>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</si>
  <si>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</si>
  <si>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</si>
  <si>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</si>
  <si>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</si>
  <si>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</si>
  <si>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</si>
  <si>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</si>
  <si>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</si>
  <si>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</si>
  <si>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</si>
  <si>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</si>
  <si>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</si>
  <si>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</si>
  <si>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</si>
  <si>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</si>
  <si>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</si>
  <si>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</si>
  <si>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</si>
  <si>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</si>
  <si>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</si>
  <si>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</si>
  <si>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</si>
  <si>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</si>
  <si>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</si>
  <si>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</si>
  <si>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</si>
  <si>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</si>
  <si>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</si>
  <si>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</si>
  <si>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</si>
  <si>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</si>
  <si>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</si>
  <si>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</si>
  <si>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</si>
  <si>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</si>
  <si>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</si>
  <si>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</si>
  <si>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</si>
  <si>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</si>
  <si>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</si>
  <si>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</si>
  <si>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</si>
  <si>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</si>
  <si>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</si>
  <si>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</si>
  <si>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</si>
  <si>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</si>
  <si>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</si>
  <si>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</si>
  <si>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</si>
  <si>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</si>
  <si>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</si>
  <si>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</si>
  <si>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</si>
  <si>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</si>
  <si>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</si>
  <si>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</si>
  <si>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</si>
  <si>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</si>
  <si>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</si>
  <si>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</si>
  <si>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</si>
  <si>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</si>
  <si>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</si>
  <si>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</si>
  <si>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</si>
  <si>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</si>
  <si>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</si>
  <si>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</si>
  <si>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</si>
  <si>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</si>
  <si>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</si>
  <si>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</si>
  <si>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</si>
  <si>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</si>
  <si>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</si>
  <si>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</si>
  <si>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</si>
  <si>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</si>
  <si>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</si>
  <si>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</si>
  <si>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</si>
  <si>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</si>
  <si>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</si>
  <si>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</si>
  <si>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</si>
  <si>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</si>
  <si>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</si>
  <si>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</si>
  <si>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</si>
  <si>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</si>
  <si>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</si>
  <si>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</si>
  <si>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</si>
  <si>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</si>
  <si>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</si>
  <si>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</si>
  <si>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</si>
  <si>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</si>
  <si>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</si>
  <si>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</si>
  <si>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</si>
  <si>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</si>
  <si>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</si>
  <si>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</si>
  <si>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</si>
  <si>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</si>
  <si>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</si>
  <si>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</si>
  <si>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</si>
  <si>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</si>
  <si>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</si>
  <si>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</si>
  <si>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</si>
  <si>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</si>
  <si>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</si>
  <si>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</si>
  <si>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</si>
  <si>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</si>
  <si>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</si>
  <si>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</si>
  <si>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</si>
  <si>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</si>
  <si>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</si>
  <si>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</si>
  <si>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</si>
  <si>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</si>
  <si>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</si>
  <si>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</si>
  <si>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</si>
  <si>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</si>
  <si>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</si>
  <si>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</si>
  <si>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</si>
  <si>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</si>
  <si>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</si>
  <si>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</si>
  <si>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</si>
  <si>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</si>
  <si>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</si>
  <si>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</si>
  <si>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</si>
  <si>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</si>
  <si>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</si>
  <si>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</si>
  <si>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</si>
  <si>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</si>
  <si>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</si>
  <si>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</si>
  <si>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</si>
  <si>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</si>
  <si>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</si>
  <si>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</si>
  <si>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</si>
  <si>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</si>
  <si>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</si>
  <si>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</si>
  <si>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</si>
  <si>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</si>
  <si>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</si>
  <si>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</si>
  <si>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</si>
  <si>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</si>
  <si>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</si>
  <si>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</si>
  <si>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</si>
  <si>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</si>
  <si>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</si>
  <si>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</si>
  <si>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</si>
  <si>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</si>
  <si>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</si>
  <si>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</si>
  <si>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</si>
  <si>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</si>
  <si>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</si>
  <si>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</si>
  <si>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</si>
  <si>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</si>
  <si>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</si>
  <si>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</si>
  <si>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</si>
  <si>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</si>
  <si>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</si>
  <si>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</si>
  <si>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</si>
  <si>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</si>
  <si>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</si>
  <si>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</si>
  <si>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</si>
  <si>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</si>
  <si>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</si>
  <si>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</si>
  <si>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</si>
  <si>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</si>
  <si>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</si>
  <si>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</si>
  <si>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</si>
  <si>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</si>
  <si>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</si>
  <si>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</si>
  <si>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</si>
  <si>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</si>
  <si>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</si>
  <si>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</si>
  <si>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</si>
  <si>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</si>
  <si>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</si>
  <si>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</si>
  <si>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</si>
  <si>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</si>
  <si>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</si>
  <si>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</si>
  <si>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</si>
  <si>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</si>
  <si>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</si>
  <si>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</si>
  <si>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</si>
  <si>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</si>
  <si>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</si>
  <si>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</si>
  <si>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</si>
  <si>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</si>
  <si>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</si>
  <si>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</si>
  <si>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</si>
  <si>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</si>
  <si>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</si>
  <si>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</si>
  <si>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</si>
  <si>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</si>
  <si>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</si>
  <si>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</si>
  <si>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</si>
  <si>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</si>
  <si>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</si>
  <si>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</si>
  <si>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</si>
  <si>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</si>
  <si>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</si>
  <si>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</si>
  <si>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</si>
  <si>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</si>
  <si>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</si>
  <si>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</si>
  <si>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</si>
  <si>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</si>
  <si>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</si>
  <si>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</si>
  <si>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</si>
  <si>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</si>
  <si>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</si>
  <si>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</si>
  <si>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</si>
  <si>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</si>
  <si>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</si>
  <si>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</si>
  <si>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</si>
  <si>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</si>
  <si>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</si>
  <si>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</si>
  <si>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</si>
  <si>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</si>
  <si>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</si>
  <si>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</si>
  <si>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</si>
  <si>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</si>
  <si>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</si>
  <si>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</si>
  <si>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</si>
  <si>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</si>
  <si>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</si>
  <si>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</si>
  <si>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</si>
  <si>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</si>
  <si>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</si>
  <si>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</si>
  <si>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</si>
  <si>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</si>
  <si>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</si>
  <si>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</si>
  <si>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</si>
  <si>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</si>
  <si>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</si>
  <si>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</si>
  <si>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</si>
  <si>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</si>
  <si>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</si>
  <si>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</si>
  <si>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</si>
  <si>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</si>
  <si>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</si>
  <si>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</si>
  <si>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</si>
  <si>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</si>
  <si>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</si>
  <si>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</si>
  <si>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</si>
  <si>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</si>
  <si>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</si>
  <si>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</si>
  <si>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</si>
  <si>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</si>
  <si>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</si>
  <si>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</si>
  <si>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</si>
  <si>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</si>
  <si>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</si>
  <si>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</si>
  <si>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</si>
  <si>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</si>
  <si>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</si>
  <si>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</si>
  <si>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</si>
  <si>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</si>
  <si>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</si>
  <si>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</si>
  <si>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</si>
  <si>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</si>
  <si>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</si>
  <si>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</si>
  <si>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</si>
  <si>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</si>
  <si>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</si>
  <si>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</si>
  <si>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</si>
  <si>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</si>
  <si>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</si>
  <si>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</si>
  <si>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</si>
  <si>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</si>
  <si>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</si>
  <si>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</si>
  <si>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</si>
  <si>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</si>
  <si>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</si>
  <si>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</si>
  <si>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</si>
  <si>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</si>
  <si>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</si>
  <si>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</si>
  <si>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</si>
  <si>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</si>
  <si>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</si>
  <si>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</si>
  <si>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</si>
  <si>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</si>
  <si>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</si>
  <si>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</si>
  <si>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</si>
  <si>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</si>
  <si>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</si>
  <si>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</si>
  <si>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</si>
  <si>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</si>
  <si>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</si>
  <si>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</si>
  <si>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</si>
  <si>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</si>
  <si>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</si>
  <si>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</si>
  <si>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</si>
  <si>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</si>
  <si>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</si>
  <si>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</si>
  <si>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</si>
  <si>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</si>
  <si>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</si>
  <si>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</si>
  <si>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</si>
  <si>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</si>
  <si>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</si>
  <si>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</si>
  <si>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</si>
  <si>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</si>
  <si>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</si>
  <si>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</si>
  <si>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</si>
  <si>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</si>
  <si>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</si>
  <si>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</si>
  <si>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</si>
  <si>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</si>
  <si>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</si>
  <si>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</si>
  <si>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</si>
  <si>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</si>
  <si>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</si>
  <si>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</si>
  <si>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</si>
  <si>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</si>
  <si>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</si>
  <si>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</si>
  <si>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</si>
  <si>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</si>
  <si>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</si>
  <si>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</si>
  <si>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</si>
  <si>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</si>
  <si>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</si>
  <si>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</si>
  <si>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</si>
  <si>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</si>
  <si>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</si>
  <si>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</si>
  <si>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</si>
  <si>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</si>
  <si>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</si>
  <si>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</si>
  <si>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</si>
  <si>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</si>
  <si>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</si>
  <si>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</si>
  <si>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</si>
  <si>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</si>
  <si>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</si>
  <si>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</si>
  <si>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</si>
  <si>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</si>
  <si>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</si>
  <si>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</si>
  <si>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</si>
  <si>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</si>
  <si>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</si>
  <si>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</si>
  <si>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</si>
  <si>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</si>
  <si>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</si>
  <si>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</si>
  <si>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</si>
  <si>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</si>
  <si>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</si>
  <si>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</si>
  <si>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</si>
  <si>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</si>
  <si>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</si>
  <si>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</si>
  <si>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</si>
  <si>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</si>
  <si>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</si>
  <si>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</si>
  <si>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</si>
  <si>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</si>
  <si>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</si>
  <si>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</si>
  <si>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</si>
  <si>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</si>
  <si>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</si>
  <si>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</si>
  <si>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</si>
  <si>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</si>
  <si>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</si>
  <si>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</si>
  <si>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</si>
  <si>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</si>
  <si>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</si>
  <si>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</si>
  <si>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</si>
  <si>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</si>
  <si>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</si>
  <si>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</si>
  <si>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</si>
  <si>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</si>
  <si>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</si>
  <si>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</si>
  <si>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</si>
  <si>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</si>
  <si>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</si>
  <si>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</si>
  <si>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</si>
  <si>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</si>
  <si>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</si>
  <si>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</si>
  <si>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</si>
  <si>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</si>
  <si>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</si>
  <si>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</si>
  <si>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</si>
  <si>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</si>
  <si>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</si>
  <si>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</si>
  <si>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</si>
  <si>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</si>
  <si>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</si>
  <si>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</si>
  <si>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</si>
  <si>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</si>
  <si>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</si>
  <si>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</si>
  <si>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</si>
  <si>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</si>
  <si>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</si>
  <si>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</si>
  <si>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</si>
  <si>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</si>
  <si>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</si>
  <si>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</si>
  <si>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</si>
  <si>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</si>
  <si>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</si>
  <si>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</si>
  <si>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</si>
  <si>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</si>
  <si>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</si>
  <si>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</si>
  <si>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</si>
  <si>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</si>
  <si>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</si>
  <si>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</si>
  <si>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</si>
  <si>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</si>
  <si>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</si>
  <si>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</si>
  <si>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</si>
  <si>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</si>
  <si>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</si>
  <si>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</si>
  <si>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</si>
  <si>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</si>
  <si>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</si>
  <si>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</si>
  <si>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</si>
  <si>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</si>
  <si>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</si>
  <si>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</si>
  <si>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</si>
  <si>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</si>
  <si>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</si>
  <si>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</si>
  <si>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</si>
  <si>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</si>
  <si>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</si>
  <si>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</si>
  <si>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</si>
  <si>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</si>
  <si>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</si>
  <si>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</si>
  <si>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</si>
  <si>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</si>
  <si>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</si>
  <si>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</si>
  <si>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</si>
  <si>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</si>
  <si>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</si>
  <si>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</si>
  <si>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</si>
  <si>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</si>
  <si>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</si>
  <si>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</si>
  <si>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</si>
  <si>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</si>
  <si>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</si>
  <si>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</si>
  <si>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</si>
  <si>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</si>
  <si>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</si>
  <si>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</si>
  <si>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</si>
  <si>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</si>
  <si>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</si>
  <si>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</si>
  <si>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</si>
  <si>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</si>
  <si>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</si>
  <si>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</si>
  <si>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</si>
  <si>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</si>
  <si>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</si>
  <si>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</si>
  <si>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</si>
  <si>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</si>
  <si>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</si>
  <si>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</si>
  <si>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</si>
  <si>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</si>
  <si>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</si>
  <si>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</si>
  <si>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</si>
  <si>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</si>
  <si>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</si>
  <si>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</si>
  <si>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</si>
  <si>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</si>
  <si>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</si>
  <si>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</si>
  <si>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</si>
  <si>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</si>
  <si>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</si>
  <si>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</si>
  <si>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</si>
  <si>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</si>
  <si>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</si>
  <si>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</si>
  <si>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</si>
  <si>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</si>
  <si>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</si>
  <si>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</si>
  <si>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</si>
  <si>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</si>
  <si>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</si>
  <si>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</si>
  <si>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</si>
  <si>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</si>
  <si>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</si>
  <si>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</si>
  <si>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</si>
  <si>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</si>
  <si>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</si>
  <si>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</si>
  <si>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</si>
  <si>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</si>
  <si>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</si>
  <si>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</si>
  <si>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</si>
  <si>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</si>
  <si>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</si>
  <si>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</si>
  <si>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</si>
  <si>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</si>
  <si>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</si>
  <si>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</si>
  <si>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</si>
  <si>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</si>
  <si>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</si>
  <si>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</si>
  <si>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</si>
  <si>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</si>
  <si>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</si>
  <si>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</si>
  <si>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</si>
  <si>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</si>
  <si>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</si>
  <si>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</si>
  <si>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</si>
  <si>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</si>
  <si>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</si>
  <si>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</si>
  <si>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</si>
  <si>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</si>
  <si>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</si>
  <si>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</si>
  <si>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</si>
  <si>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</si>
  <si>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</si>
  <si>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</si>
  <si>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</si>
  <si>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</si>
  <si>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</si>
  <si>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</si>
  <si>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</si>
  <si>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</si>
  <si>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</si>
  <si>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</si>
  <si>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</si>
  <si>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</si>
  <si>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</si>
  <si>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</si>
  <si>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</si>
  <si>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</si>
  <si>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</si>
  <si>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</si>
  <si>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</si>
  <si>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</si>
  <si>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</si>
  <si>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</si>
  <si>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</si>
  <si>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</si>
  <si>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</si>
  <si>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</si>
  <si>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</si>
  <si>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</si>
  <si>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</si>
  <si>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</si>
  <si>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</si>
  <si>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</si>
  <si>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</si>
  <si>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</si>
  <si>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</si>
  <si>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</si>
  <si>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</si>
  <si>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</si>
  <si>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</si>
  <si>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</si>
  <si>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</si>
  <si>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</si>
  <si>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</si>
  <si>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</si>
  <si>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</si>
  <si>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</si>
  <si>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</si>
  <si>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</si>
  <si>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</si>
  <si>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</si>
  <si>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</si>
  <si>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</si>
  <si>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</si>
  <si>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</si>
  <si>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</si>
  <si>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</si>
  <si>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</si>
  <si>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</si>
  <si>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</si>
  <si>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</si>
  <si>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</si>
  <si>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</si>
  <si>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</si>
  <si>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</si>
  <si>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</si>
  <si>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</si>
  <si>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</si>
  <si>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</si>
  <si>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</si>
  <si>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</si>
  <si>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</si>
  <si>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</si>
  <si>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</si>
  <si>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</si>
  <si>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</si>
  <si>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</si>
  <si>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</si>
  <si>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</si>
  <si>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</si>
  <si>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</si>
  <si>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</si>
  <si>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</si>
  <si>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</si>
  <si>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</si>
  <si>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</si>
  <si>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</si>
  <si>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</si>
  <si>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</si>
  <si>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</si>
  <si>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</si>
  <si>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</si>
  <si>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</si>
  <si>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</si>
  <si>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</si>
  <si>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</si>
  <si>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</si>
  <si>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</si>
  <si>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</si>
  <si>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</si>
  <si>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</si>
  <si>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</si>
  <si>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</si>
  <si>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</si>
  <si>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</si>
  <si>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</si>
  <si>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</si>
  <si>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</si>
  <si>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</si>
  <si>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</si>
  <si>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</si>
  <si>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</si>
  <si>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</si>
  <si>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</si>
  <si>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</si>
  <si>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</si>
  <si>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</si>
  <si>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</si>
  <si>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</si>
  <si>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</si>
  <si>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</si>
  <si>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</si>
  <si>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</si>
  <si>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</si>
  <si>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</si>
  <si>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</si>
  <si>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</si>
  <si>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</si>
  <si>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</si>
  <si>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</si>
  <si>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</si>
  <si>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</si>
  <si>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</si>
  <si>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</si>
  <si>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</si>
  <si>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</si>
  <si>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</si>
  <si>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</si>
  <si>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</si>
  <si>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</si>
  <si>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</si>
  <si>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</si>
  <si>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</si>
  <si>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</si>
  <si>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</si>
  <si>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</si>
  <si>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</si>
  <si>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</si>
  <si>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</si>
  <si>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</si>
  <si>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</si>
  <si>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</si>
  <si>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</si>
  <si>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</si>
  <si>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</si>
  <si>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</si>
  <si>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</si>
  <si>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</si>
  <si>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</si>
  <si>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</si>
  <si>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</si>
  <si>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</si>
  <si>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</si>
  <si>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</si>
  <si>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</si>
  <si>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</si>
  <si>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</si>
  <si>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</si>
  <si>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</si>
  <si>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</si>
  <si>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</si>
  <si>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</si>
  <si>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</si>
  <si>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</si>
  <si>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</si>
  <si>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</si>
  <si>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</si>
  <si>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</si>
  <si>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</si>
  <si>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</si>
  <si>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</si>
  <si>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</si>
  <si>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</si>
  <si>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</si>
  <si>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</si>
  <si>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</si>
  <si>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</si>
  <si>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</si>
  <si>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</si>
  <si>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</si>
  <si>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</si>
  <si>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</si>
  <si>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</si>
  <si>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</si>
  <si>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</si>
  <si>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</si>
  <si>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</si>
  <si>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</si>
  <si>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</si>
  <si>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</si>
  <si>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</si>
  <si>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</si>
  <si>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</si>
  <si>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</si>
  <si>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</si>
  <si>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</si>
  <si>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</si>
  <si>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</si>
  <si>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</si>
  <si>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</si>
  <si>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</si>
  <si>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</si>
  <si>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</si>
  <si>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</si>
  <si>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</si>
  <si>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</si>
  <si>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</si>
  <si>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</si>
  <si>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</si>
  <si>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</si>
  <si>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</si>
  <si>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</si>
  <si>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</si>
  <si>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</si>
  <si>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</si>
  <si>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</si>
  <si>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</si>
  <si>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</si>
  <si>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</si>
  <si>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</si>
  <si>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</si>
  <si>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</si>
  <si>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</si>
  <si>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</si>
  <si>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</si>
  <si>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</si>
  <si>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</si>
  <si>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</si>
  <si>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</si>
  <si>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</si>
  <si>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</si>
  <si>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</si>
  <si>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</si>
  <si>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</si>
  <si>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</si>
  <si>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</si>
  <si>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</si>
  <si>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</si>
  <si>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</si>
  <si>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</si>
  <si>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</si>
  <si>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</si>
  <si>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</si>
  <si>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</si>
  <si>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</si>
  <si>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</si>
  <si>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</si>
  <si>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</si>
  <si>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</si>
  <si>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</si>
  <si>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</si>
  <si>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</si>
  <si>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</si>
  <si>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</si>
  <si>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</si>
  <si>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</si>
  <si>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</si>
  <si>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</si>
  <si>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</si>
  <si>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</si>
  <si>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</si>
  <si>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</si>
  <si>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</si>
  <si>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</si>
  <si>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</si>
  <si>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</si>
  <si>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</si>
  <si>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</si>
  <si>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</si>
  <si>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</si>
  <si>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</si>
  <si>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</si>
  <si>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</si>
  <si>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</si>
  <si>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</si>
  <si>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</si>
  <si>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</si>
  <si>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</si>
  <si>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</si>
  <si>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</si>
  <si>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</si>
  <si>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</si>
  <si>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</si>
  <si>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</si>
  <si>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</si>
  <si>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</si>
  <si>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</si>
  <si>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</si>
  <si>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</si>
  <si>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</si>
  <si>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</si>
  <si>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</si>
  <si>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</si>
  <si>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</si>
  <si>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</si>
  <si>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</si>
  <si>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</si>
  <si>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</si>
  <si>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</si>
  <si>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</si>
  <si>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</si>
  <si>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</si>
  <si>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</si>
  <si>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</si>
  <si>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</si>
  <si>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</si>
  <si>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</si>
  <si>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</si>
  <si>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</si>
  <si>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</si>
  <si>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</si>
  <si>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</si>
  <si>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Sustav EIC označavanja za resursne objekte u nadležnosti HOPS-a (stanje: 24.01.2025.)</t>
  </si>
  <si>
    <t xml:space="preserve">Sustav EIC označavanja za energetske subjekte u nadležnosti HOPS-a (stanje: 24.01.2025.)                                                            </t>
  </si>
  <si>
    <t>Sustav EIC označavanja za OMM u nadležnosti HOPS-a (stanje: 24.01.2025.)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</si>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</sst>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7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8"/>
  <sheetViews>
    <sheetView view="pageBreakPreview" zoomScale="90" zoomScaleNormal="90" zoomScaleSheetLayoutView="90" workbookViewId="0">
      <pane ySplit="14" topLeftCell="A265" activePane="bottomLeft" state="frozen"/>
      <selection pane="bottomLeft" activeCell="E292" sqref="E29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5" t="s">
        <v>5932</v>
      </c>
      <c r="B11" s="135"/>
      <c r="C11" s="135"/>
      <c r="D11" s="135"/>
      <c r="E11" s="135"/>
      <c r="F11" s="135"/>
      <c r="G11" s="135"/>
      <c r="H11" s="135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8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5843</v>
      </c>
      <c r="C286" s="107" t="s">
        <v>5844</v>
      </c>
      <c r="D286" s="107" t="s">
        <v>5845</v>
      </c>
      <c r="E286" s="108"/>
      <c r="F286" s="107" t="s">
        <v>5846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5874</v>
      </c>
      <c r="C287" s="107" t="s">
        <v>5875</v>
      </c>
      <c r="D287" s="107" t="s">
        <v>5876</v>
      </c>
      <c r="E287" s="108"/>
      <c r="F287" s="107" t="s">
        <v>5877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5897</v>
      </c>
      <c r="C288" s="107" t="s">
        <v>5898</v>
      </c>
      <c r="D288" s="107" t="s">
        <v>5899</v>
      </c>
      <c r="E288" s="108"/>
      <c r="F288" s="107" t="s">
        <v>5900</v>
      </c>
      <c r="G288" s="101">
        <v>33000</v>
      </c>
      <c r="H288" s="50" t="s">
        <v>2193</v>
      </c>
      <c r="I288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82" activePane="bottomLeft" state="frozen"/>
      <selection pane="bottomLeft" activeCell="A11" sqref="A11:J11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6" t="s">
        <v>5931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04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5827</v>
      </c>
      <c r="C583" s="47" t="s">
        <v>5823</v>
      </c>
      <c r="D583" s="47" t="s">
        <v>5824</v>
      </c>
      <c r="E583" s="47"/>
      <c r="F583" s="106" t="s">
        <v>4595</v>
      </c>
      <c r="G583" s="47">
        <v>23000</v>
      </c>
      <c r="H583" s="47" t="s">
        <v>5826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5828</v>
      </c>
      <c r="C584" s="47" t="s">
        <v>5831</v>
      </c>
      <c r="D584" s="47" t="s">
        <v>5825</v>
      </c>
      <c r="E584" s="47" t="s">
        <v>5827</v>
      </c>
      <c r="F584" s="106" t="s">
        <v>4595</v>
      </c>
      <c r="G584" s="47">
        <v>23000</v>
      </c>
      <c r="H584" s="47" t="s">
        <v>5826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5835</v>
      </c>
      <c r="C585" s="47" t="s">
        <v>5830</v>
      </c>
      <c r="D585" s="47" t="s">
        <v>5833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5836</v>
      </c>
      <c r="C586" s="47" t="s">
        <v>5832</v>
      </c>
      <c r="D586" s="47" t="s">
        <v>5834</v>
      </c>
      <c r="E586" s="47" t="s">
        <v>5835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5847</v>
      </c>
      <c r="C587" s="47" t="s">
        <v>5848</v>
      </c>
      <c r="D587" s="47" t="s">
        <v>5849</v>
      </c>
      <c r="E587" s="47"/>
      <c r="F587" s="106" t="s">
        <v>5843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5850</v>
      </c>
      <c r="C588" s="47" t="s">
        <v>5851</v>
      </c>
      <c r="D588" s="47" t="s">
        <v>5852</v>
      </c>
      <c r="E588" s="47" t="s">
        <v>5847</v>
      </c>
      <c r="F588" s="106" t="s">
        <v>5843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5853</v>
      </c>
      <c r="C589" s="47" t="s">
        <v>5854</v>
      </c>
      <c r="D589" s="47" t="s">
        <v>5855</v>
      </c>
      <c r="E589" s="47"/>
      <c r="F589" s="106" t="s">
        <v>5843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5856</v>
      </c>
      <c r="C590" s="47" t="s">
        <v>5857</v>
      </c>
      <c r="D590" s="47" t="s">
        <v>5858</v>
      </c>
      <c r="E590" s="47" t="s">
        <v>5853</v>
      </c>
      <c r="F590" s="106" t="s">
        <v>5843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5859</v>
      </c>
      <c r="C591" s="47" t="s">
        <v>5860</v>
      </c>
      <c r="D591" s="47" t="s">
        <v>5861</v>
      </c>
      <c r="E591" s="47"/>
      <c r="F591" s="106" t="s">
        <v>5843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5862</v>
      </c>
      <c r="C592" s="47" t="s">
        <v>5863</v>
      </c>
      <c r="D592" s="47" t="s">
        <v>5864</v>
      </c>
      <c r="E592" s="47" t="s">
        <v>5859</v>
      </c>
      <c r="F592" s="106" t="s">
        <v>5843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5878</v>
      </c>
      <c r="C593" s="47" t="s">
        <v>5879</v>
      </c>
      <c r="D593" s="47" t="s">
        <v>5880</v>
      </c>
      <c r="E593" s="47"/>
      <c r="F593" s="106" t="s">
        <v>5874</v>
      </c>
      <c r="G593" s="47">
        <v>32284</v>
      </c>
      <c r="H593" s="47" t="s">
        <v>5881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5882</v>
      </c>
      <c r="C594" s="47" t="s">
        <v>5883</v>
      </c>
      <c r="D594" s="47" t="s">
        <v>5884</v>
      </c>
      <c r="E594" s="47" t="s">
        <v>5878</v>
      </c>
      <c r="F594" s="106" t="s">
        <v>5874</v>
      </c>
      <c r="G594" s="47">
        <v>32284</v>
      </c>
      <c r="H594" s="47" t="s">
        <v>5881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5901</v>
      </c>
      <c r="C595" s="47" t="s">
        <v>5902</v>
      </c>
      <c r="D595" s="47" t="s">
        <v>5903</v>
      </c>
      <c r="E595" s="47"/>
      <c r="F595" s="106" t="s">
        <v>5897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5904</v>
      </c>
      <c r="C596" s="47" t="s">
        <v>5905</v>
      </c>
      <c r="D596" s="47" t="s">
        <v>5906</v>
      </c>
      <c r="E596" s="47" t="s">
        <v>5901</v>
      </c>
      <c r="F596" s="106" t="s">
        <v>5897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5907</v>
      </c>
      <c r="C597" s="47" t="s">
        <v>5908</v>
      </c>
      <c r="D597" s="47" t="s">
        <v>5909</v>
      </c>
      <c r="E597" s="47" t="s">
        <v>5901</v>
      </c>
      <c r="F597" s="106" t="s">
        <v>5897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5910</v>
      </c>
      <c r="C598" s="47" t="s">
        <v>5911</v>
      </c>
      <c r="D598" s="47" t="s">
        <v>5912</v>
      </c>
      <c r="E598" s="47" t="s">
        <v>5907</v>
      </c>
      <c r="F598" s="106" t="s">
        <v>5897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5913</v>
      </c>
      <c r="C599" s="47" t="s">
        <v>5914</v>
      </c>
      <c r="D599" s="47" t="s">
        <v>5915</v>
      </c>
      <c r="E599" s="47" t="s">
        <v>5901</v>
      </c>
      <c r="F599" s="106" t="s">
        <v>5897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5916</v>
      </c>
      <c r="C600" s="47" t="s">
        <v>5917</v>
      </c>
      <c r="D600" s="47" t="s">
        <v>5918</v>
      </c>
      <c r="E600" s="47" t="s">
        <v>5913</v>
      </c>
      <c r="F600" s="106" t="s">
        <v>5897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5919</v>
      </c>
      <c r="C601" s="47" t="s">
        <v>5920</v>
      </c>
      <c r="D601" s="47" t="s">
        <v>5921</v>
      </c>
      <c r="E601" s="47" t="s">
        <v>5901</v>
      </c>
      <c r="F601" s="106" t="s">
        <v>5897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5922</v>
      </c>
      <c r="C602" s="47" t="s">
        <v>5923</v>
      </c>
      <c r="D602" s="47" t="s">
        <v>5924</v>
      </c>
      <c r="E602" s="47" t="s">
        <v>5919</v>
      </c>
      <c r="F602" s="106" t="s">
        <v>5897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5925</v>
      </c>
      <c r="C603" s="47" t="s">
        <v>5926</v>
      </c>
      <c r="D603" s="47" t="s">
        <v>5927</v>
      </c>
      <c r="E603" s="47" t="s">
        <v>5901</v>
      </c>
      <c r="F603" s="106" t="s">
        <v>5897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5928</v>
      </c>
      <c r="C604" s="47" t="s">
        <v>5929</v>
      </c>
      <c r="D604" s="47" t="s">
        <v>5930</v>
      </c>
      <c r="E604" s="47" t="s">
        <v>5925</v>
      </c>
      <c r="F604" s="106" t="s">
        <v>5897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27"/>
      <c r="B605" s="27"/>
      <c r="C605" s="28"/>
      <c r="D605" s="29"/>
      <c r="E605" s="35"/>
      <c r="F605" s="35"/>
      <c r="G605" s="28"/>
    </row>
    <row r="606" spans="1:10" x14ac:dyDescent="0.2">
      <c r="A606" s="27"/>
      <c r="B606" s="27"/>
      <c r="C606" s="28"/>
      <c r="D606" s="29"/>
      <c r="E606" s="35"/>
      <c r="F606" s="35"/>
      <c r="G606" s="28"/>
    </row>
    <row r="607" spans="1:10" x14ac:dyDescent="0.2">
      <c r="A607" s="27"/>
      <c r="B607" s="27"/>
      <c r="C607" s="28"/>
      <c r="D607" s="29"/>
      <c r="E607" s="35"/>
      <c r="F607" s="35"/>
      <c r="G607" s="28"/>
    </row>
    <row r="608" spans="1:10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68"/>
  <sheetViews>
    <sheetView tabSelected="1" view="pageBreakPreview" zoomScale="115" zoomScaleNormal="100" zoomScaleSheetLayoutView="115" workbookViewId="0">
      <pane xSplit="7" ySplit="14" topLeftCell="H853" activePane="bottomRight" state="frozen"/>
      <selection pane="topRight" activeCell="G1" sqref="G1"/>
      <selection pane="bottomLeft" activeCell="A15" sqref="A15"/>
      <selection pane="bottomRight" activeCell="D870" sqref="D870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" hidden="1" customWidth="1"/>
    <col min="7" max="7" width="22.28515625" style="16" customWidth="1"/>
    <col min="8" max="8" width="7.28515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5" t="s">
        <v>5933</v>
      </c>
      <c r="B11" s="135"/>
      <c r="C11" s="135"/>
      <c r="D11" s="135"/>
      <c r="E11" s="135"/>
      <c r="F11" s="135"/>
      <c r="G11" s="135"/>
      <c r="H11" s="135"/>
      <c r="I11" s="135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5829</v>
      </c>
      <c r="C858" s="4" t="s">
        <v>5837</v>
      </c>
      <c r="D858" s="3" t="s">
        <v>5838</v>
      </c>
      <c r="E858" s="3" t="s">
        <v>1113</v>
      </c>
      <c r="F858" s="47" t="s">
        <v>5828</v>
      </c>
      <c r="G858" s="17" t="s">
        <v>5839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5841</v>
      </c>
      <c r="C859" s="4" t="s">
        <v>5840</v>
      </c>
      <c r="D859" s="3" t="s">
        <v>5842</v>
      </c>
      <c r="E859" s="3" t="s">
        <v>1113</v>
      </c>
      <c r="F859" s="47" t="s">
        <v>5836</v>
      </c>
      <c r="G859" s="17" t="s">
        <v>5839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5865</v>
      </c>
      <c r="C860" s="4" t="s">
        <v>5866</v>
      </c>
      <c r="D860" s="3" t="s">
        <v>5867</v>
      </c>
      <c r="E860" s="3" t="s">
        <v>1113</v>
      </c>
      <c r="F860" s="47" t="s">
        <v>5850</v>
      </c>
      <c r="G860" s="17" t="s">
        <v>5839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5868</v>
      </c>
      <c r="C861" s="4" t="s">
        <v>5869</v>
      </c>
      <c r="D861" s="3" t="s">
        <v>5870</v>
      </c>
      <c r="E861" s="3" t="s">
        <v>1113</v>
      </c>
      <c r="F861" s="47" t="s">
        <v>5856</v>
      </c>
      <c r="G861" s="17" t="s">
        <v>5839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5871</v>
      </c>
      <c r="C862" s="4" t="s">
        <v>5872</v>
      </c>
      <c r="D862" s="3" t="s">
        <v>5873</v>
      </c>
      <c r="E862" s="3" t="s">
        <v>1113</v>
      </c>
      <c r="F862" s="47" t="s">
        <v>5862</v>
      </c>
      <c r="G862" s="17" t="s">
        <v>5839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5886</v>
      </c>
      <c r="C863" s="4" t="s">
        <v>5887</v>
      </c>
      <c r="D863" s="3" t="s">
        <v>5888</v>
      </c>
      <c r="E863" s="3" t="s">
        <v>1113</v>
      </c>
      <c r="F863" s="47" t="s">
        <v>5882</v>
      </c>
      <c r="G863" s="17" t="s">
        <v>5885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5934</v>
      </c>
      <c r="C864" s="4" t="s">
        <v>5935</v>
      </c>
      <c r="D864" s="3" t="s">
        <v>5936</v>
      </c>
      <c r="E864" s="3" t="s">
        <v>1113</v>
      </c>
      <c r="F864" s="47" t="s">
        <v>5904</v>
      </c>
      <c r="G864" s="17" t="s">
        <v>5949</v>
      </c>
      <c r="H864" s="26"/>
      <c r="I864" s="22" t="s">
        <v>2452</v>
      </c>
    </row>
    <row r="865" spans="1:9" x14ac:dyDescent="0.2">
      <c r="A865" s="24">
        <f t="shared" ref="A865:A868" si="13">A864+1</f>
        <v>851</v>
      </c>
      <c r="B865" s="87" t="s">
        <v>5937</v>
      </c>
      <c r="C865" s="4" t="s">
        <v>5938</v>
      </c>
      <c r="D865" s="3" t="s">
        <v>5939</v>
      </c>
      <c r="E865" s="3" t="s">
        <v>1113</v>
      </c>
      <c r="F865" s="47" t="s">
        <v>5910</v>
      </c>
      <c r="G865" s="17" t="s">
        <v>5949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5940</v>
      </c>
      <c r="C866" s="4" t="s">
        <v>5941</v>
      </c>
      <c r="D866" s="3" t="s">
        <v>5942</v>
      </c>
      <c r="E866" s="3" t="s">
        <v>1113</v>
      </c>
      <c r="F866" s="47" t="s">
        <v>5916</v>
      </c>
      <c r="G866" s="17" t="s">
        <v>5949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5943</v>
      </c>
      <c r="C867" s="4" t="s">
        <v>5944</v>
      </c>
      <c r="D867" s="3" t="s">
        <v>5945</v>
      </c>
      <c r="E867" s="3" t="s">
        <v>1113</v>
      </c>
      <c r="F867" s="47" t="s">
        <v>5922</v>
      </c>
      <c r="G867" s="17" t="s">
        <v>5949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5946</v>
      </c>
      <c r="C868" s="4" t="s">
        <v>5947</v>
      </c>
      <c r="D868" s="3" t="s">
        <v>5948</v>
      </c>
      <c r="E868" s="3" t="s">
        <v>1113</v>
      </c>
      <c r="F868" s="47" t="s">
        <v>5928</v>
      </c>
      <c r="G868" s="17" t="s">
        <v>5949</v>
      </c>
      <c r="H868" s="26"/>
      <c r="I868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5" t="s">
        <v>2966</v>
      </c>
      <c r="B11" s="135"/>
      <c r="C11" s="135"/>
      <c r="D11" s="135"/>
      <c r="E11" s="135"/>
      <c r="F11" s="135"/>
      <c r="G11" s="135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5" t="s">
        <v>4709</v>
      </c>
      <c r="B11" s="135"/>
      <c r="C11" s="135"/>
      <c r="D11" s="135"/>
      <c r="E11" s="135"/>
      <c r="F11" s="135"/>
      <c r="G11" s="135"/>
      <c r="H11" s="135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5" t="s">
        <v>5896</v>
      </c>
      <c r="B11" s="135"/>
      <c r="C11" s="135"/>
      <c r="D11" s="135"/>
      <c r="E11" s="135"/>
      <c r="F11" s="135"/>
      <c r="G11" s="135"/>
      <c r="H11" s="135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x14ac:dyDescent="0.2">
      <c r="A29" s="24">
        <f t="shared" si="0"/>
        <v>15</v>
      </c>
      <c r="B29" s="22" t="s">
        <v>5889</v>
      </c>
      <c r="C29" s="44" t="s">
        <v>5890</v>
      </c>
      <c r="D29" s="44" t="s">
        <v>5891</v>
      </c>
      <c r="E29" s="22" t="s">
        <v>2903</v>
      </c>
      <c r="F29" s="86" t="s">
        <v>2904</v>
      </c>
      <c r="G29" s="17" t="s">
        <v>5895</v>
      </c>
      <c r="H29" s="17" t="s">
        <v>2979</v>
      </c>
    </row>
    <row r="30" spans="1:8" x14ac:dyDescent="0.2">
      <c r="A30" s="24">
        <f t="shared" si="0"/>
        <v>16</v>
      </c>
      <c r="B30" s="22" t="s">
        <v>5892</v>
      </c>
      <c r="C30" s="44" t="s">
        <v>5893</v>
      </c>
      <c r="D30" s="44" t="s">
        <v>5894</v>
      </c>
      <c r="E30" s="22" t="s">
        <v>2903</v>
      </c>
      <c r="F30" s="86" t="s">
        <v>2904</v>
      </c>
      <c r="G30" s="17" t="s">
        <v>5895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2025-01-24T13:17:26Z</dcterms:modified>
</cp:coreProperties>
</file>