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2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'W-oznake'!$A$1:$J$607</definedName>
    <definedName name="_xlnm.Print_Area" localSheetId="0">'X-oznake'!$A$1:$I$289</definedName>
    <definedName name="_xlnm.Print_Area" localSheetId="3">'Y-oznake'!$A$1:$G$39</definedName>
    <definedName name="_xlnm.Print_Area" localSheetId="2">'Z oznake'!$A$1:$I$870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<sst xmlns="http://schemas.openxmlformats.org/spreadsheetml/2006/main" count="11552" uniqueCount="5960">
  <si>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</si>
  <si>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</si>
  <si>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</si>
  <si>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</si>
  <si>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</si>
  <si>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</si>
  <si>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</si>
  <si>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</si>
  <si>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</si>
  <si>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</si>
  <si>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</si>
  <si>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</si>
  <si>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</si>
  <si>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</si>
  <si>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</si>
  <si>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</si>
  <si>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</si>
  <si>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</si>
  <si>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</si>
  <si>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</si>
  <si>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</si>
  <si>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</si>
  <si>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</si>
  <si>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</si>
  <si>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</si>
  <si>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</si>
  <si>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</si>
  <si>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</si>
  <si>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</si>
  <si>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</si>
  <si>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</si>
  <si>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</si>
  <si>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</si>
  <si>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</si>
  <si>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</si>
  <si>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</si>
  <si>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</si>
  <si>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</si>
  <si>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</si>
  <si>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</si>
  <si>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</si>
  <si>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</si>
  <si>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</si>
  <si>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</si>
  <si>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</si>
  <si>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</si>
  <si>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</si>
  <si>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</si>
  <si>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</si>
  <si>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</si>
  <si>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</si>
  <si>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</si>
  <si>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</si>
  <si>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</si>
  <si>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</si>
  <si>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</si>
  <si>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</si>
  <si>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</si>
  <si>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</si>
  <si>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</si>
  <si>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</si>
  <si>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</si>
  <si>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</si>
  <si>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</si>
  <si>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</si>
  <si>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</si>
  <si>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</si>
  <si>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</si>
  <si>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</si>
  <si>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</si>
  <si>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</si>
  <si>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</si>
  <si>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</si>
  <si>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</si>
  <si>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</si>
  <si>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</si>
  <si>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</si>
  <si>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</si>
  <si>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</si>
  <si>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</si>
  <si>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</si>
  <si>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</si>
  <si>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</si>
  <si>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</si>
  <si>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</si>
  <si>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</si>
  <si>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</si>
  <si>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</si>
  <si>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</si>
  <si>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</si>
  <si>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</si>
  <si>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</si>
  <si>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</si>
  <si>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</si>
  <si>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</si>
  <si>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</si>
  <si>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</si>
  <si>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</si>
  <si>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</si>
  <si>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</si>
  <si>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</si>
  <si>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</si>
  <si>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</si>
  <si>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</si>
  <si>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</si>
  <si>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</si>
  <si>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</si>
  <si>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</si>
  <si>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</si>
  <si>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</si>
  <si>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</si>
  <si>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</si>
  <si>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</si>
  <si>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</si>
  <si>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</si>
  <si>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</si>
  <si>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</si>
  <si>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</si>
  <si>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</si>
  <si>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</si>
  <si>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</si>
  <si>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</si>
  <si>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</si>
  <si>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</si>
  <si>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</si>
  <si>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</si>
  <si>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</si>
  <si>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</si>
  <si>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</si>
  <si>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</si>
  <si>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</si>
  <si>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</si>
  <si>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</si>
  <si>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</si>
  <si>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</si>
  <si>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</si>
  <si>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</si>
  <si>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</si>
  <si>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</si>
  <si>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</si>
  <si>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</si>
  <si>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</si>
  <si>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</si>
  <si>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</si>
  <si>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</si>
  <si>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</si>
  <si>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</si>
  <si>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</si>
  <si>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</si>
  <si>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</si>
  <si>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</si>
  <si>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</si>
  <si>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</si>
  <si>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</si>
  <si>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</si>
  <si>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</si>
  <si>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</si>
  <si>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</si>
  <si>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</si>
  <si>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</si>
  <si>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</si>
  <si>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</si>
  <si>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</si>
  <si>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</si>
  <si>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</si>
  <si>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</si>
  <si>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</si>
  <si>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</si>
  <si>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</si>
  <si>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</si>
  <si>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</si>
  <si>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</si>
  <si>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</si>
  <si>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</si>
  <si>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</si>
  <si>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</si>
  <si>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</si>
  <si>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</si>
  <si>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</si>
  <si>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</si>
  <si>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</si>
  <si>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</si>
  <si>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</si>
  <si>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</si>
  <si>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</si>
  <si>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</si>
  <si>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</si>
  <si>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</si>
  <si>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</si>
  <si>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</si>
  <si>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</si>
  <si>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</si>
  <si>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</si>
  <si>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</si>
  <si>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</si>
  <si>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</si>
  <si>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</si>
  <si>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</si>
  <si>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</si>
  <si>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</si>
  <si>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</si>
  <si>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</si>
  <si>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</si>
  <si>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</si>
  <si>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</si>
  <si>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</si>
  <si>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</si>
  <si>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</si>
  <si>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</si>
  <si>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</si>
  <si>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</si>
  <si>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</si>
  <si>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</si>
  <si>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</si>
  <si>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</si>
  <si>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</si>
  <si>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</si>
  <si>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</si>
  <si>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</si>
  <si>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</si>
  <si>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</si>
  <si>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</si>
  <si>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</si>
  <si>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</si>
  <si>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</si>
  <si>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</si>
  <si>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</si>
  <si>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</si>
  <si>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</si>
  <si>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</si>
  <si>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</si>
  <si>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</si>
  <si>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</si>
  <si>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</si>
  <si>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</si>
  <si>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</si>
  <si>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</si>
  <si>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</si>
  <si>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</si>
  <si>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</si>
  <si>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</si>
  <si>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</si>
  <si>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</si>
  <si>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</si>
  <si>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</si>
  <si>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</si>
  <si>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</si>
  <si>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</si>
  <si>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</si>
  <si>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</si>
  <si>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</si>
  <si>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</si>
  <si>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</si>
  <si>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</si>
  <si>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</si>
  <si>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</si>
  <si>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</si>
  <si>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</si>
  <si>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</si>
  <si>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</si>
  <si>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</si>
  <si>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</si>
  <si>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</si>
  <si>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</si>
  <si>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</si>
  <si>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</si>
  <si>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</si>
  <si>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</si>
  <si>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</si>
  <si>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</si>
  <si>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</si>
  <si>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</si>
  <si>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</si>
  <si>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</si>
  <si>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</si>
  <si>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</si>
  <si>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</si>
  <si>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</si>
  <si>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</si>
  <si>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</si>
  <si>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</si>
  <si>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</si>
  <si>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</si>
  <si>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</si>
  <si>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</si>
  <si>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</si>
  <si>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</si>
  <si>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</si>
  <si>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</si>
  <si>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</si>
  <si>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</si>
  <si>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</si>
  <si>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</si>
  <si>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</si>
  <si>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</si>
  <si>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</si>
  <si>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</si>
  <si>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</si>
  <si>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</si>
  <si>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</si>
  <si>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</si>
  <si>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</si>
  <si>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</si>
  <si>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</si>
  <si>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</si>
  <si>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</si>
  <si>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</si>
  <si>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</si>
  <si>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</si>
  <si>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</si>
  <si>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</si>
  <si>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</si>
  <si>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</si>
  <si>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</si>
  <si>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</si>
  <si>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</si>
  <si>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</si>
  <si>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</si>
  <si>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</si>
  <si>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</si>
  <si>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</si>
  <si>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</si>
  <si>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</si>
  <si>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</si>
  <si>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</si>
  <si>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</si>
  <si>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</si>
  <si>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</si>
  <si>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</si>
  <si>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</si>
  <si>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</si>
  <si>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</si>
  <si>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</si>
  <si>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</si>
  <si>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</si>
  <si>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</si>
  <si>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</si>
  <si>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</si>
  <si>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</si>
  <si>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</si>
  <si>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</si>
  <si>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</si>
  <si>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</si>
  <si>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</si>
  <si>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</si>
  <si>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</si>
  <si>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</si>
  <si>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</si>
  <si>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</si>
  <si>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</si>
  <si>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</si>
  <si>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</si>
  <si>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</si>
  <si>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</si>
  <si>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</si>
  <si>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</si>
  <si>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</si>
  <si>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</si>
  <si>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</si>
  <si>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</si>
  <si>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</si>
  <si>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</si>
  <si>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</si>
  <si>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</si>
  <si>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</si>
  <si>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</si>
  <si>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</si>
  <si>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</si>
  <si>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</si>
  <si>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</si>
  <si>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</si>
  <si>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</si>
  <si>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</si>
  <si>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</si>
  <si>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</si>
  <si>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</si>
  <si>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</si>
  <si>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</si>
  <si>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</si>
  <si>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</si>
  <si>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</si>
  <si>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</si>
  <si>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</si>
  <si>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</si>
  <si>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</si>
  <si>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</si>
  <si>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</si>
  <si>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</si>
  <si>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</si>
  <si>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</si>
  <si>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</si>
  <si>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</si>
  <si>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</si>
  <si>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</si>
  <si>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</si>
  <si>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</si>
  <si>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</si>
  <si>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</si>
  <si>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</si>
  <si>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</si>
  <si>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</si>
  <si>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</si>
  <si>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</si>
  <si>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</si>
  <si>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</si>
  <si>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</si>
  <si>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</si>
  <si>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</si>
  <si>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</si>
  <si>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</si>
  <si>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</si>
  <si>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</si>
  <si>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</si>
  <si>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</si>
  <si>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</si>
  <si>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</si>
  <si>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</si>
  <si>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</si>
  <si>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</si>
  <si>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</si>
  <si>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</si>
  <si>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</si>
  <si>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</si>
  <si>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</si>
  <si>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</si>
  <si>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</si>
  <si>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</si>
  <si>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</si>
  <si>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</si>
  <si>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</si>
  <si>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</si>
  <si>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</si>
  <si>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</si>
  <si>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</si>
  <si>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</si>
  <si>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</si>
  <si>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</si>
  <si>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</si>
  <si>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</si>
  <si>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</si>
  <si>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</si>
  <si>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</si>
  <si>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</si>
  <si>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</si>
  <si>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</si>
  <si>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</si>
  <si>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</si>
  <si>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</si>
  <si>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</si>
  <si>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</si>
  <si>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</si>
  <si>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</si>
  <si>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</si>
  <si>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</si>
  <si>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</si>
  <si>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</si>
  <si>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</si>
  <si>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</si>
  <si>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</si>
  <si>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</si>
  <si>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</si>
  <si>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</si>
  <si>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</si>
  <si>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</si>
  <si>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</si>
  <si>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</si>
  <si>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</si>
  <si>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</si>
  <si>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</si>
  <si>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</si>
  <si>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</si>
  <si>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</si>
  <si>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</si>
  <si>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</si>
  <si>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</si>
  <si>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</si>
  <si>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</si>
  <si>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</si>
  <si>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</si>
  <si>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</si>
  <si>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</si>
  <si>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</si>
  <si>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</si>
  <si>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</si>
  <si>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</si>
  <si>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</si>
  <si>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</si>
  <si>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</si>
  <si>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</si>
  <si>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</si>
  <si>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</si>
  <si>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</si>
  <si>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</si>
  <si>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</si>
  <si>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</si>
  <si>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</si>
  <si>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</si>
  <si>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</si>
  <si>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</si>
  <si>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</si>
  <si>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</si>
  <si>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</si>
  <si>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</si>
  <si>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</si>
  <si>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</si>
  <si>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</si>
  <si>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</si>
  <si>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</si>
  <si>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</si>
  <si>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</si>
  <si>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</si>
  <si>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</si>
  <si>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</si>
  <si>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</si>
  <si>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</si>
  <si>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</si>
  <si>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</si>
  <si>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</si>
  <si>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</si>
  <si>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</si>
  <si>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</si>
  <si>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</si>
  <si>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</si>
  <si>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</si>
  <si>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</si>
  <si>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</si>
  <si>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</si>
  <si>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</si>
  <si>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</si>
  <si>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</si>
  <si>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</si>
  <si>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</si>
  <si>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</si>
  <si>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</si>
  <si>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</si>
  <si>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</si>
  <si>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</si>
  <si>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</si>
  <si>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</si>
  <si>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</si>
  <si>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</si>
  <si>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</si>
  <si>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</si>
  <si>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</si>
  <si>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</si>
  <si>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</si>
  <si>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</si>
  <si>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</si>
  <si>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</si>
  <si>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</si>
  <si>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</si>
  <si>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</si>
  <si>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</si>
  <si>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</si>
  <si>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</si>
  <si>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</si>
  <si>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</si>
  <si>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</si>
  <si>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</si>
  <si>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</si>
  <si>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</si>
  <si>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</si>
  <si>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</si>
  <si>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</si>
  <si>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</si>
  <si>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</si>
  <si>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</si>
  <si>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</si>
  <si>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</si>
  <si>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</si>
  <si>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</si>
  <si>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</si>
  <si>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</si>
  <si>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</si>
  <si>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</si>
  <si>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</si>
  <si>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</si>
  <si>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</si>
  <si>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</si>
  <si>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</si>
  <si>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</si>
  <si>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</si>
  <si>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</si>
  <si>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</si>
  <si>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</si>
  <si>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</si>
  <si>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</si>
  <si>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</si>
  <si>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</si>
  <si>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</si>
  <si>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</si>
  <si>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</si>
  <si>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</si>
  <si>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</si>
  <si>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</si>
  <si>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</si>
  <si>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</si>
  <si>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</si>
  <si>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</si>
  <si>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</si>
  <si>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</si>
  <si>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</si>
  <si>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</si>
  <si>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</si>
  <si>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</si>
  <si>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</si>
  <si>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</si>
  <si>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</si>
  <si>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</si>
  <si>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</si>
  <si>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</si>
  <si>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</si>
  <si>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</si>
  <si>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</si>
  <si>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</si>
  <si>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</si>
  <si>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</si>
  <si>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</si>
  <si>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</si>
  <si>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</si>
  <si>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</si>
  <si>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</si>
  <si>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</si>
  <si>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</si>
  <si>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</si>
  <si>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</si>
  <si>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</si>
  <si>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</si>
  <si>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</si>
  <si>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</si>
  <si>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</si>
  <si>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</si>
  <si>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</si>
  <si>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</si>
  <si>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</si>
  <si>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</si>
  <si>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</si>
  <si>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</si>
  <si>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</si>
  <si>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</si>
  <si>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</si>
  <si>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</si>
  <si>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</si>
  <si>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</si>
  <si>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</si>
  <si>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</si>
  <si>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</si>
  <si>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</si>
  <si>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</si>
  <si>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</si>
  <si>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</si>
  <si>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</si>
  <si>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</si>
  <si>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</si>
  <si>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</si>
  <si>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</si>
  <si>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</si>
  <si>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</si>
  <si>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</si>
  <si>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</si>
  <si>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</si>
  <si>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</si>
  <si>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</si>
  <si>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</si>
  <si>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</si>
  <si>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</si>
  <si>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</si>
  <si>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</si>
  <si>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</si>
  <si>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</si>
  <si>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</si>
  <si>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</si>
  <si>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</si>
  <si>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</si>
  <si>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</si>
  <si>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</si>
  <si>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</si>
  <si>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</si>
  <si>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</si>
  <si>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</si>
  <si>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</si>
  <si>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</si>
  <si>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</si>
  <si>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</si>
  <si>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</si>
  <si>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</si>
  <si>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</si>
  <si>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</si>
  <si>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</si>
  <si>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</si>
  <si>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</si>
  <si>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</si>
  <si>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</si>
  <si>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</si>
  <si>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</si>
  <si>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</si>
  <si>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</si>
  <si>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</si>
  <si>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</si>
  <si>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</si>
  <si>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</si>
  <si>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</si>
  <si>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</si>
  <si>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</si>
  <si>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</si>
  <si>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</si>
  <si>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</si>
  <si>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</si>
  <si>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</si>
  <si>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</si>
  <si>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</si>
  <si>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</si>
  <si>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</si>
  <si>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</si>
  <si>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</si>
  <si>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</si>
  <si>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</si>
  <si>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</si>
  <si>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</si>
  <si>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</si>
  <si>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</si>
  <si>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</si>
  <si>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</si>
  <si>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</si>
  <si>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</si>
  <si>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</si>
  <si>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</si>
  <si>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</si>
  <si>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</si>
  <si>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</si>
  <si>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</si>
  <si>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</si>
  <si>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</si>
  <si>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</si>
  <si>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</si>
  <si>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</si>
  <si>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</si>
  <si>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</si>
  <si>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</si>
  <si>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</si>
  <si>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</si>
  <si>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</si>
  <si>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</si>
  <si>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</si>
  <si>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</si>
  <si>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</si>
  <si>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</si>
  <si>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</si>
  <si>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</si>
  <si>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</si>
  <si>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</si>
  <si>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</si>
  <si>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</si>
  <si>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</si>
  <si>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</si>
  <si>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</si>
  <si>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</si>
  <si>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</si>
  <si>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</si>
  <si>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</si>
  <si>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</si>
  <si>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</si>
  <si>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</si>
  <si>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</si>
  <si>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</si>
  <si>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</si>
  <si>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</si>
  <si>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</si>
  <si>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</si>
  <si>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</si>
  <si>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</si>
  <si>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</si>
  <si>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</si>
  <si>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</si>
  <si>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</si>
  <si>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</si>
  <si>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</si>
  <si>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</si>
  <si>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</si>
  <si>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</si>
  <si>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</si>
  <si>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</si>
  <si>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</si>
  <si>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</si>
  <si>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</si>
  <si>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</si>
  <si>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</si>
  <si>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</si>
  <si>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</si>
  <si>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</si>
  <si>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</si>
  <si>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</si>
  <si>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</si>
  <si>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</si>
  <si>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</si>
  <si>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</si>
  <si>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</si>
  <si>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</si>
  <si>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</si>
  <si>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</si>
  <si>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</si>
  <si>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</si>
  <si>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</si>
  <si>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</si>
  <si>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</si>
  <si>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</si>
  <si>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</si>
  <si>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</si>
  <si>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</si>
  <si>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</si>
  <si>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</si>
  <si>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</si>
  <si>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</si>
  <si>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</si>
  <si>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</si>
  <si>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</si>
  <si>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</si>
  <si>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</si>
  <si>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</si>
  <si>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</si>
  <si>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</si>
  <si>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</si>
  <si>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</si>
  <si>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</si>
  <si>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</si>
  <si>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</si>
  <si>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</si>
  <si>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</si>
  <si>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</si>
  <si>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</si>
  <si>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</si>
  <si>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</si>
  <si>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</si>
  <si>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</si>
  <si>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</si>
  <si>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</si>
  <si>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</si>
  <si>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</si>
  <si>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</si>
  <si>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</si>
  <si>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</si>
  <si>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</si>
  <si>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</si>
  <si>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</si>
  <si>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</si>
  <si>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</si>
  <si>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</si>
  <si>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</si>
  <si>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</si>
  <si>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</si>
  <si>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</si>
  <si>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</si>
  <si>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</si>
  <si>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</si>
  <si>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</si>
  <si>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</si>
  <si>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</si>
  <si>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</si>
  <si>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</si>
  <si>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</si>
  <si>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</si>
  <si>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</si>
  <si>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</si>
  <si>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</si>
  <si>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</si>
  <si>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</si>
  <si>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</si>
  <si>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</si>
  <si>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</si>
  <si>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</si>
  <si>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</si>
  <si>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</si>
  <si>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</si>
  <si>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</si>
  <si>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</si>
  <si>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</si>
  <si>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</si>
  <si>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</si>
  <si>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</si>
  <si>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</si>
  <si>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</si>
  <si>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</si>
  <si>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</si>
  <si>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</si>
  <si>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</si>
  <si>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</si>
  <si>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</si>
  <si>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</si>
  <si>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</si>
  <si>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</si>
  <si>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</si>
  <si>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</si>
  <si>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</si>
  <si>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</si>
  <si>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</si>
  <si>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</si>
  <si>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</si>
  <si>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</si>
  <si>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</si>
  <si>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</si>
  <si>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</si>
  <si>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</si>
  <si>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</si>
  <si>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</si>
  <si>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</si>
  <si>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</si>
  <si>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</si>
  <si>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</si>
  <si>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</si>
  <si>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</si>
  <si>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</si>
  <si>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</si>
  <si>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</si>
  <si>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</si>
  <si>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</si>
  <si>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</si>
  <si>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</si>
  <si>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</si>
  <si>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</si>
  <si>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</si>
  <si>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</si>
  <si>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</si>
  <si>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</si>
  <si>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</si>
  <si>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</si>
  <si>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</si>
  <si>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</si>
  <si>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</si>
  <si>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</si>
  <si>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</si>
  <si>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</si>
  <si>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</si>
  <si>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</si>
  <si>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</si>
  <si>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</si>
  <si>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</si>
  <si>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</si>
  <si>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</si>
  <si>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</si>
  <si>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</si>
  <si>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</si>
  <si>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</si>
  <si>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</si>
  <si>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</si>
  <si>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</si>
  <si>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</si>
  <si>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</si>
  <si>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</si>
  <si>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</si>
  <si>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</si>
  <si>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</si>
  <si>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</si>
  <si>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</si>
  <si>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</si>
  <si>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</si>
  <si>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</si>
  <si>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</si>
  <si>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</si>
  <si>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</si>
  <si>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</si>
  <si>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</si>
  <si>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</si>
  <si>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</si>
  <si>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</si>
  <si>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</si>
  <si>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</si>
  <si>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</si>
  <si>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</si>
  <si>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</si>
  <si>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</si>
  <si>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</si>
  <si>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</si>
  <si>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</si>
  <si>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</si>
  <si>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</si>
  <si>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</si>
  <si>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</si>
  <si>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</si>
  <si>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</si>
  <si>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</si>
  <si>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</si>
  <si>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</si>
  <si>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</si>
  <si>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</si>
  <si>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</si>
  <si>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</si>
  <si>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</si>
  <si>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</si>
  <si>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</si>
  <si>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</si>
  <si>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</si>
  <si>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</si>
  <si>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</si>
  <si>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</si>
  <si>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</si>
  <si>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</si>
  <si>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</si>
  <si>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</si>
  <si>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</si>
  <si>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</si>
  <si>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</si>
  <si>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</si>
  <si>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</si>
  <si>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</si>
  <si>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</si>
  <si>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</si>
  <si>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</si>
  <si>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</si>
  <si>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</si>
  <si>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</si>
  <si>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</si>
  <si>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</si>
  <si>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</si>
  <si>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</si>
  <si>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</si>
  <si>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</si>
  <si>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</si>
  <si>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</si>
  <si>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</si>
  <si>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</si>
  <si>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</si>
  <si>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</si>
  <si>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</si>
  <si>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</si>
  <si>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</si>
  <si>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</si>
  <si>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</si>
  <si>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</si>
  <si>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</si>
  <si>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</si>
  <si>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</si>
  <si>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</si>
  <si>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</si>
  <si>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</si>
  <si>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</si>
  <si>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</si>
  <si>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</si>
  <si>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</si>
  <si>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</si>
  <si>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</si>
  <si>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</si>
  <si>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</si>
  <si>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</si>
  <si>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</si>
  <si>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</si>
  <si>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</si>
  <si>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</si>
  <si>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</si>
  <si>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</si>
  <si>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</si>
  <si>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</si>
  <si>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</si>
  <si>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</si>
  <si>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</si>
  <si>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</si>
  <si>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</si>
  <si>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</si>
  <si>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</si>
  <si>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</si>
  <si>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</si>
  <si>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</si>
  <si>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</si>
  <si>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</si>
  <si>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</si>
  <si>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</si>
  <si>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</si>
  <si>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</si>
  <si>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</si>
  <si>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</si>
  <si>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</si>
  <si>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</si>
  <si>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</si>
  <si>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</si>
  <si>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</si>
  <si>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</si>
  <si>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</si>
  <si>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</si>
  <si>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</si>
  <si>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</si>
  <si>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</si>
  <si>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</si>
  <si>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</si>
  <si>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</si>
  <si>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</si>
  <si>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</si>
  <si>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</si>
  <si>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</si>
  <si>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</si>
  <si>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</si>
  <si>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</si>
  <si>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</si>
  <si>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</si>
  <si>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</si>
  <si>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</si>
  <si>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</si>
  <si>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</si>
  <si>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</si>
  <si>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</si>
  <si>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</si>
  <si>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</si>
  <si>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</si>
  <si>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</si>
  <si>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</si>
  <si>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</si>
  <si>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</si>
  <si>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</si>
  <si>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</si>
  <si>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</si>
  <si>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</si>
  <si>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</si>
  <si>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</si>
  <si>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</si>
  <si>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</si>
  <si>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</si>
  <si>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</si>
  <si>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</si>
  <si>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</si>
  <si>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</si>
  <si>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</si>
  <si>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</si>
  <si>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</si>
  <si>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</si>
  <si>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</si>
  <si>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</si>
  <si>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</si>
  <si>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</si>
  <si>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</si>
  <si>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</si>
  <si>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</si>
  <si>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</si>
  <si>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</si>
  <si>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</si>
  <si>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</si>
  <si>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</si>
  <si>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</si>
  <si>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</si>
  <si>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</si>
  <si>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</si>
  <si>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</si>
  <si>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</si>
  <si>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</si>
  <si>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</si>
  <si>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</si>
  <si>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</si>
  <si>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</si>
  <si>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</si>
  <si>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</si>
  <si>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</si>
  <si>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</si>
  <si>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</si>
  <si>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</si>
  <si>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</si>
  <si>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</si>
  <si>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</si>
  <si>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</si>
  <si>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</si>
  <si>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</si>
  <si>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</si>
  <si>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</si>
  <si>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</si>
  <si>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</si>
  <si>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</si>
  <si>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</si>
  <si>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</si>
  <si>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</si>
  <si>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</si>
  <si>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</si>
  <si>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</si>
  <si>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</si>
  <si>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</si>
  <si>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</si>
  <si>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</si>
  <si>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</si>
  <si>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</si>
  <si>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</si>
  <si>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</si>
  <si>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</si>
  <si>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</si>
  <si>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</si>
  <si>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</si>
  <si>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</si>
  <si>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</si>
  <si>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</si>
  <si>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</si>
  <si>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</si>
  <si>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</si>
  <si>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</si>
  <si>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</si>
  <si>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</si>
  <si>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</si>
  <si>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</si>
  <si>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</si>
  <si>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</si>
  <si>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</si>
  <si>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</si>
  <si>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</si>
  <si>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</si>
  <si>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</si>
  <si>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</si>
  <si>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</si>
  <si>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</si>
  <si>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</si>
  <si>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</si>
  <si>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</si>
  <si>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</si>
  <si>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</si>
  <si>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</si>
  <si>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</si>
  <si>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</si>
  <si>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</si>
  <si>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</si>
  <si>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</si>
  <si>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</si>
  <si>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</si>
  <si>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</si>
  <si>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</si>
  <si>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</si>
  <si>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</si>
  <si>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</si>
  <si>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</si>
  <si>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</si>
  <si>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</si>
  <si>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</si>
  <si>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</si>
  <si>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</si>
  <si>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</si>
  <si>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</si>
  <si>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</si>
  <si>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</si>
  <si>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</si>
  <si>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</si>
  <si>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</si>
  <si>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</si>
  <si>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</si>
  <si>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</si>
  <si>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</si>
  <si>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</si>
  <si>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</si>
  <si>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</si>
  <si>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</si>
  <si>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</si>
  <si>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</si>
  <si>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</si>
  <si>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</si>
  <si>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</si>
  <si>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</si>
  <si>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</si>
  <si>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</si>
  <si>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</si>
  <si>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</si>
  <si>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</si>
  <si>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</si>
  <si>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</si>
  <si>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</si>
  <si>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</si>
  <si>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</si>
  <si>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</si>
  <si>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</si>
  <si>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</si>
  <si>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</si>
  <si>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</si>
  <si>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</si>
  <si>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</si>
  <si>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</si>
  <si>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</si>
  <si>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</si>
  <si>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</si>
  <si>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</si>
  <si>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</si>
  <si>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</si>
  <si>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</si>
  <si>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</si>
  <si>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</si>
  <si>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</si>
  <si>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</si>
  <si>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</si>
  <si>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</si>
  <si>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</si>
  <si>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</si>
  <si>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</si>
  <si>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</si>
  <si>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</si>
  <si>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</si>
  <si>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</si>
  <si>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</si>
  <si>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</si>
  <si>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</si>
  <si>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</si>
  <si>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</si>
  <si>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</si>
  <si>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</si>
  <si>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</si>
  <si>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</si>
  <si>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</si>
  <si>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</si>
  <si>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</si>
  <si>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</si>
  <si>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</si>
  <si>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</si>
  <si>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</si>
  <si>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</si>
  <si>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</si>
  <si>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</si>
  <si>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</si>
  <si>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</si>
  <si>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</si>
  <si>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</si>
  <si>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</si>
  <si>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</si>
  <si>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</si>
  <si>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</si>
  <si>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</si>
  <si>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</si>
  <si>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</si>
  <si>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</si>
  <si>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</si>
  <si>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</si>
  <si>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</si>
  <si>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</si>
  <si>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</si>
  <si>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</si>
  <si>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</si>
  <si>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</si>
  <si>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</si>
  <si>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</si>
  <si>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</si>
  <si>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</si>
  <si>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</si>
  <si>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</si>
  <si>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</si>
  <si>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</si>
  <si>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</si>
  <si>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</si>
  <si>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</si>
  <si>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</si>
  <si>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</si>
  <si>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</si>
  <si>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</si>
  <si>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</si>
  <si>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</si>
  <si>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</si>
  <si>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</si>
  <si>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</si>
  <si>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</si>
  <si>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</si>
  <si>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</si>
  <si>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</si>
  <si>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</si>
  <si>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</si>
  <si>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</si>
  <si>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</si>
  <si>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</si>
  <si>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</si>
  <si>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</si>
  <si>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</si>
  <si>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</si>
  <si>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</si>
  <si>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</si>
  <si>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</si>
  <si>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</si>
  <si>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</si>
  <si>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</si>
  <si>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</si>
  <si>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</si>
  <si>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</si>
  <si>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</si>
  <si>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</si>
  <si>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</si>
  <si>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</si>
  <si>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</si>
  <si>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</si>
  <si>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</si>
  <si>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</si>
  <si>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</si>
  <si>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</si>
  <si>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</si>
  <si>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</si>
  <si>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</si>
  <si>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</si>
  <si>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</si>
  <si>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</si>
  <si>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</si>
  <si>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</si>
  <si>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</si>
  <si>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</si>
  <si>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</si>
  <si>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</si>
  <si>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</si>
  <si>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</si>
  <si>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</si>
  <si>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</si>
  <si>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</si>
  <si>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</si>
  <si>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</si>
  <si>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</si>
  <si>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</si>
  <si>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</si>
  <si>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</si>
  <si>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</si>
  <si>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</si>
  <si>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</si>
  <si>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</si>
  <si>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</si>
  <si>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</si>
  <si>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</si>
  <si>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</si>
  <si>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</si>
  <si>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</si>
  <si>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</si>
  <si>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</si>
  <si>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</si>
  <si>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</si>
  <si>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</si>
  <si>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</si>
  <si>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</si>
  <si>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</si>
  <si>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</si>
  <si>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</si>
  <si>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</si>
  <si>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</si>
  <si>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</si>
  <si>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</si>
  <si>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</si>
  <si>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</si>
  <si>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</si>
  <si>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</si>
  <si>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</si>
  <si>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</si>
  <si>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</si>
  <si>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</si>
  <si>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</si>
  <si>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</si>
  <si>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</si>
  <si>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</si>
  <si>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</si>
  <si>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</si>
  <si>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</si>
  <si>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</si>
  <si>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</si>
  <si>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</si>
  <si>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</si>
  <si>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</si>
  <si>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</si>
  <si>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</si>
  <si>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</si>
  <si>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</si>
  <si>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</si>
  <si>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</si>
  <si>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</si>
  <si>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</si>
  <si>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</si>
  <si>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</si>
  <si>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</si>
  <si>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</si>
  <si>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</si>
  <si>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</si>
  <si>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</si>
  <si>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</si>
  <si>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</si>
  <si>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</si>
  <si>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</si>
  <si>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</si>
  <si>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</si>
  <si>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</si>
  <si>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</si>
  <si>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</si>
  <si>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</si>
  <si>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</si>
  <si>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</si>
  <si>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</si>
  <si>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</si>
  <si>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</si>
  <si>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</si>
  <si>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</si>
  <si>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</si>
  <si>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</si>
  <si>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</si>
  <si>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</si>
  <si>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</si>
  <si>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</si>
  <si>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</si>
  <si>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</si>
  <si>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</si>
  <si>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</si>
  <si>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</si>
  <si>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</si>
  <si>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</si>
  <si>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</si>
  <si>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</si>
  <si>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</si>
  <si>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</si>
  <si>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</si>
  <si>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</si>
  <si>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</si>
  <si>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</si>
  <si>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</si>
  <si>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</si>
  <si>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</si>
  <si>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</si>
  <si>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</si>
  <si>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</si>
  <si>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</si>
  <si>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</si>
  <si>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</si>
  <si>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</si>
  <si>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</si>
  <si>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</si>
  <si>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</si>
  <si>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</si>
  <si>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</si>
  <si>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</si>
  <si>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</si>
  <si>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</si>
  <si>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</si>
  <si>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</si>
  <si>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</si>
  <si>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</si>
  <si>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</si>
  <si>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</si>
  <si>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</si>
  <si>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</si>
  <si>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</si>
  <si>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</si>
  <si>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</si>
  <si>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</si>
  <si>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</si>
  <si>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</si>
  <si>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</si>
  <si>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</si>
  <si>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</si>
  <si>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</si>
  <si>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</si>
  <si>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</si>
  <si>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</si>
  <si>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</si>
  <si>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</si>
  <si>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</si>
  <si>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</si>
  <si>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</si>
  <si>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</si>
  <si>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</si>
  <si>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</si>
  <si>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</si>
  <si>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</si>
  <si>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</si>
  <si>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</si>
  <si>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</si>
  <si>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</si>
  <si>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</si>
  <si>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</si>
  <si>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</si>
  <si>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</si>
  <si>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</si>
  <si>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</si>
  <si>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</si>
  <si>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</si>
  <si>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</si>
  <si>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</si>
  <si>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</si>
  <si>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</si>
  <si>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</si>
  <si>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</si>
  <si>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</si>
  <si>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</si>
  <si>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</si>
  <si>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</si>
  <si>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</si>
  <si>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</si>
  <si>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</si>
  <si>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</si>
  <si>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</si>
  <si>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</si>
  <si>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</si>
  <si>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</si>
  <si>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</si>
  <si>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</si>
  <si>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</si>
  <si>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</si>
  <si>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</si>
  <si>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</si>
  <si>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</si>
  <si>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</si>
  <si>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</si>
  <si>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</si>
  <si>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</si>
  <si>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</si>
  <si>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</si>
  <si>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</si>
  <si>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</si>
  <si>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</si>
  <si>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</si>
  <si>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</si>
  <si>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</si>
  <si>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</si>
  <si>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</si>
  <si>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</si>
  <si>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</si>
  <si>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</si>
  <si>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</si>
  <si>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</si>
  <si>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</si>
  <si>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</si>
  <si>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</si>
  <si>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</si>
  <si>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</si>
  <si>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</si>
  <si>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</si>
  <si>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</si>
  <si>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</si>
  <si>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</si>
  <si>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</si>
  <si>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</si>
  <si>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</si>
  <si>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</si>
  <si>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</si>
  <si>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</si>
  <si>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</si>
  <si>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</si>
  <si>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</si>
  <si>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</si>
  <si>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</si>
  <si>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</si>
  <si>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</si>
  <si>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</si>
  <si>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</si>
  <si>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</si>
  <si>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</si>
  <si>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</si>
  <si>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</si>
  <si>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</si>
  <si>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</si>
  <si>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</si>
  <si>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</si>
  <si>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</si>
  <si>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</si>
  <si>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</si>
  <si>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</si>
  <si>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</si>
  <si>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</si>
  <si>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</si>
  <si>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</si>
  <si>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</si>
  <si>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</si>
  <si>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</si>
  <si>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</si>
  <si>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</si>
  <si>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</si>
  <si>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</si>
  <si>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</si>
  <si>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</si>
  <si>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</si>
  <si>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</si>
  <si>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</si>
  <si>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</si>
  <si>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</si>
  <si>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</si>
  <si>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</si>
  <si>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</si>
  <si>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</si>
  <si>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</si>
  <si>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</si>
  <si>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</si>
  <si>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</si>
  <si>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</si>
  <si>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</si>
  <si>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</si>
  <si>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</si>
  <si>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</si>
  <si>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</si>
  <si>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</si>
  <si>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</si>
  <si>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</si>
  <si>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</si>
  <si>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</si>
  <si>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</si>
  <si>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</si>
  <si>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</si>
  <si>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</si>
  <si>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</si>
  <si>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</si>
  <si>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</si>
  <si>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</si>
  <si>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</si>
  <si>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</si>
  <si>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</si>
  <si>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</si>
  <si>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</si>
  <si>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</si>
  <si>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</si>
  <si>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</si>
  <si>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</si>
  <si>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</si>
  <si>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</si>
  <si>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</si>
  <si>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</si>
  <si>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</si>
  <si>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</si>
  <si>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</si>
  <si>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</si>
  <si>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</si>
  <si>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</si>
  <si>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</si>
  <si>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</si>
  <si>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</si>
  <si>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</si>
  <si>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</si>
  <si>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</si>
  <si>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</si>
  <si>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</si>
  <si>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</si>
  <si>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</si>
  <si>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</si>
  <si>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</si>
  <si>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</si>
  <si>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</si>
  <si>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</si>
  <si>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</si>
  <si>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</si>
  <si>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</si>
  <si>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</si>
  <si>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</si>
  <si>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</si>
  <si>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</si>
  <si>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</si>
  <si>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</si>
  <si>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</si>
  <si>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</si>
  <si>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</si>
  <si>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</si>
  <si>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</si>
  <si>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</si>
  <si>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</si>
  <si>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</si>
  <si>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</si>
  <si>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</si>
  <si>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</si>
  <si>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</si>
  <si>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</si>
  <si>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</si>
  <si>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</si>
  <si>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</si>
  <si>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</si>
  <si>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</si>
  <si>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</si>
  <si>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</si>
  <si>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</si>
  <si>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</si>
  <si>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</si>
  <si>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</si>
  <si>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</si>
  <si>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</si>
  <si>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</si>
  <si>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</si>
  <si>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</si>
  <si>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</si>
  <si>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</si>
  <si>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</si>
  <si>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</si>
  <si>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</si>
  <si>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</si>
  <si>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</si>
  <si>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</si>
  <si>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</si>
  <si>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</si>
  <si>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</si>
  <si>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</si>
  <si>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</si>
  <si>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</si>
  <si>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</si>
  <si>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</si>
  <si>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</si>
  <si>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</si>
  <si>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</si>
  <si>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</si>
  <si>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</si>
  <si>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</si>
  <si>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</si>
  <si>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</si>
  <si>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</si>
  <si>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</si>
  <si>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</si>
  <si>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</si>
  <si>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</si>
  <si>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</si>
  <si>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</si>
  <si>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</si>
  <si>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</si>
  <si>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</si>
  <si>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</si>
  <si>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</si>
  <si>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</si>
  <si>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</si>
  <si>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</si>
  <si>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</si>
  <si>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</si>
  <si>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</si>
  <si>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</si>
  <si>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</si>
  <si>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</si>
  <si>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</si>
  <si>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</si>
  <si>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</si>
  <si>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</si>
  <si>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</si>
  <si>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</si>
  <si>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</si>
  <si>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</si>
  <si>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</si>
  <si>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</si>
  <si>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</si>
  <si>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</si>
  <si>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</si>
  <si>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</si>
  <si>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</si>
  <si>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</si>
  <si>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</si>
  <si>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</si>
  <si>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</si>
  <si>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</si>
  <si>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</si>
  <si>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</si>
  <si>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</si>
  <si>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</si>
  <si>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</si>
  <si>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</si>
  <si>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</si>
  <si>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</si>
  <si>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</si>
  <si>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</si>
  <si>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</si>
  <si>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</si>
  <si>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</si>
  <si>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</si>
  <si>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</si>
  <si>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</si>
  <si>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</si>
  <si>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</si>
  <si>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</si>
  <si>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</si>
  <si>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</si>
  <si>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</si>
  <si>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</si>
  <si>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</si>
  <si>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</si>
  <si>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</si>
  <si>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</si>
  <si>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</si>
  <si>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</si>
  <si>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</si>
  <si>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</si>
  <si>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</si>
  <si>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</si>
  <si>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</si>
  <si>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</si>
  <si>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</si>
  <si>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</si>
  <si>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</si>
  <si>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</si>
  <si>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</si>
  <si>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</si>
  <si>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</si>
  <si>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</si>
  <si>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</si>
  <si>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</si>
  <si>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</si>
  <si>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</si>
  <si>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</si>
  <si>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</si>
  <si>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</si>
  <si>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</si>
  <si>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</si>
  <si>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</si>
  <si>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</si>
  <si>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</si>
  <si>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</si>
  <si>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</si>
  <si>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</si>
  <si>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</si>
  <si>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</si>
  <si>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</si>
  <si>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</si>
  <si>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</si>
  <si>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</si>
  <si>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</si>
  <si>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</si>
  <si>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</si>
  <si>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</si>
  <si>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</si>
  <si>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</si>
  <si>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</si>
  <si>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</si>
  <si>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</si>
  <si>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</si>
  <si>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</si>
  <si>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</si>
  <si>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</si>
  <si>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</si>
  <si>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</si>
  <si>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</si>
  <si>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</si>
  <si>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</si>
  <si>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</si>
  <si>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</si>
  <si>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</si>
  <si>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</si>
  <si>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</si>
  <si>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</si>
  <si>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</si>
  <si>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</si>
  <si>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</si>
  <si>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</si>
  <si>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</si>
  <si>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</si>
  <si>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</si>
  <si>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</si>
  <si>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</si>
  <si>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</si>
  <si>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</si>
  <si>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</si>
  <si>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</si>
  <si>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</si>
  <si>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</si>
  <si>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</si>
  <si>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</si>
  <si>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</si>
  <si>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</si>
  <si>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</si>
  <si>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</si>
  <si>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</si>
  <si>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</si>
  <si>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</si>
  <si>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</si>
  <si>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</si>
  <si>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</si>
  <si>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</si>
  <si>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</si>
  <si>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</si>
  <si>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</si>
  <si>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</si>
  <si>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</si>
  <si>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</si>
  <si>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</si>
  <si>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</si>
  <si>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</si>
  <si>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</si>
  <si>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</si>
  <si>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</si>
  <si>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</si>
  <si>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</si>
  <si>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</si>
  <si>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</si>
  <si>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</si>
  <si>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</si>
  <si>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</si>
  <si>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</si>
  <si>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</si>
  <si>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</si>
  <si>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</si>
  <si>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</si>
  <si>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</si>
  <si>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</si>
  <si>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</si>
  <si>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</si>
  <si>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</si>
  <si>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</si>
  <si>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</si>
  <si>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</si>
  <si>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</si>
  <si>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</si>
  <si>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</si>
  <si>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</si>
  <si>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</si>
  <si>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</si>
  <si>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</si>
  <si>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</si>
  <si>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</si>
  <si>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</si>
  <si>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</si>
  <si>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</si>
  <si>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</si>
  <si>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</si>
  <si>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</si>
  <si>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</si>
  <si>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</si>
  <si>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</si>
  <si>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</si>
  <si>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</si>
  <si>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</si>
  <si>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</si>
  <si>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</si>
  <si>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</si>
  <si>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</si>
  <si>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</si>
  <si>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</si>
  <si>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</si>
  <si>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</si>
  <si>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</si>
  <si>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</si>
  <si>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</si>
  <si>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</si>
  <si>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</si>
  <si>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</si>
  <si>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</si>
  <si>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</si>
  <si>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</si>
  <si>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</si>
  <si>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</si>
  <si>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</si>
  <si>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</si>
  <si>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</si>
  <si>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</si>
  <si>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</si>
  <si>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</si>
  <si>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</si>
  <si>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</si>
  <si>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</si>
  <si>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</si>
  <si>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</si>
  <si>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</si>
  <si>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</si>
  <si>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</si>
  <si>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</si>
  <si>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</si>
  <si>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</si>
  <si>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</si>
  <si>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</si>
  <si>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</si>
  <si>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</si>
  <si>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</si>
  <si>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</si>
  <si>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</si>
  <si>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</si>
  <si>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</si>
  <si>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</si>
  <si>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</si>
  <si>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</si>
  <si>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</si>
  <si>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</si>
  <si>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</si>
  <si>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</si>
  <si>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</si>
  <si>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</si>
  <si>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</si>
  <si>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</si>
  <si>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</si>
  <si>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</si>
  <si>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</si>
  <si>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</si>
  <si>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</si>
  <si>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</si>
  <si>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</si>
  <si>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</si>
  <si>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</si>
  <si>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</si>
  <si>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</si>
  <si>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</si>
  <si>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</si>
  <si>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</si>
  <si>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</si>
  <si>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</si>
  <si>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</si>
  <si>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</si>
  <si>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</si>
  <si>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</si>
  <si>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</si>
  <si>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</si>
  <si>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</si>
  <si>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</si>
  <si>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</si>
  <si>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</si>
  <si>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</si>
  <si>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</si>
  <si>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</si>
  <si>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</si>
  <si>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</si>
  <si>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</si>
  <si>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</si>
  <si>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</si>
  <si>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</si>
  <si>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</si>
  <si>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</si>
  <si>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</si>
  <si>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</si>
  <si>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</si>
  <si>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</si>
  <si>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</si>
  <si>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</si>
  <si>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</si>
  <si>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</si>
  <si>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</si>
  <si>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</si>
  <si>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</si>
  <si>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</si>
  <si>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</si>
  <si>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</si>
  <si>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</si>
  <si>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</si>
  <si>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</si>
  <si>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</si>
  <si>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</si>
  <si>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</si>
  <si>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</si>
  <si>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</si>
  <si>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</si>
  <si>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</si>
  <si>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</si>
  <si>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</si>
  <si>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</si>
  <si>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</si>
  <si>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</si>
  <si>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</si>
  <si>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</si>
  <si>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</si>
  <si>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</si>
  <si>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</si>
  <si>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</si>
  <si>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</si>
  <si>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</si>
  <si>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</si>
  <si>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</si>
  <si>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</si>
  <si>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</si>
  <si>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</si>
  <si>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</si>
  <si>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</si>
  <si>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</si>
  <si>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</si>
  <si>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</si>
  <si>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</si>
  <si>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</si>
  <si>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</si>
  <si>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</si>
  <si>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</si>
  <si>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</si>
  <si>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</si>
  <si>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</si>
  <si>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</si>
  <si>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</si>
  <si>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</si>
  <si>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</si>
  <si>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</si>
  <si>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</si>
  <si>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</si>
  <si>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</si>
  <si>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</si>
  <si>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</si>
  <si>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</si>
  <si>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</si>
  <si>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</si>
  <si>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</si>
  <si>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</si>
  <si>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</si>
  <si>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</si>
  <si>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</si>
  <si>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</si>
  <si>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</si>
  <si>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</si>
  <si>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</si>
  <si>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</si>
  <si>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</si>
  <si>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</si>
  <si>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</si>
  <si>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</si>
  <si>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</si>
  <si>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</si>
  <si>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</si>
  <si>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</si>
  <si>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</si>
  <si>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</si>
  <si>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</si>
  <si>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</si>
  <si>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</si>
  <si>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</si>
  <si>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</si>
  <si>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</si>
  <si>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</si>
  <si>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</si>
  <si>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</si>
  <si>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</si>
  <si>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</si>
  <si>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</si>
  <si>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</si>
  <si>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</si>
  <si>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</si>
  <si>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</si>
  <si>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</si>
  <si>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</si>
  <si>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</si>
  <si>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</si>
  <si>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</si>
  <si>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</si>
  <si>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</si>
  <si>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</si>
  <si>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</si>
  <si>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</si>
  <si>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</si>
  <si>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</si>
  <si>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</si>
  <si>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</si>
  <si>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</si>
  <si>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</si>
  <si>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</si>
  <si>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</si>
  <si>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</si>
  <si>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</si>
  <si>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</si>
  <si>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</si>
  <si>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</si>
  <si>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</si>
  <si>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</si>
  <si>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</si>
  <si>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</si>
  <si>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</si>
  <si>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</si>
  <si>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</si>
  <si>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</si>
  <si>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</si>
  <si>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</si>
  <si>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</si>
  <si>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</si>
  <si>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</si>
  <si>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</si>
  <si>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</si>
  <si>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</si>
  <si>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</si>
  <si>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</si>
  <si>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</si>
  <si>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</si>
  <si>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</si>
  <si>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</si>
  <si>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</si>
  <si>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</si>
  <si>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</si>
  <si>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</si>
  <si>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</si>
  <si>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</si>
  <si>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</si>
  <si>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</si>
  <si>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</si>
  <si>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</si>
  <si>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</si>
  <si>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</si>
  <si>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</si>
  <si>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</si>
  <si>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</si>
  <si>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</si>
  <si>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</si>
  <si>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</si>
  <si>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</si>
  <si>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</si>
  <si>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</si>
  <si>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</si>
  <si>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</si>
  <si>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</si>
  <si>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</si>
  <si>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</si>
  <si>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</si>
  <si>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</si>
  <si>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</si>
  <si>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</si>
  <si>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</si>
  <si>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</si>
  <si>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</si>
  <si>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</si>
  <si>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</si>
  <si>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</si>
  <si>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</si>
  <si>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</si>
  <si>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</si>
  <si>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</si>
  <si>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</si>
  <si>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</si>
  <si>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</si>
  <si>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</si>
  <si>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</si>
  <si>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</si>
  <si>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</si>
  <si>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</si>
  <si>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</si>
  <si>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</si>
  <si>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</si>
  <si>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</si>
  <si>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</si>
  <si>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</si>
  <si>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</si>
  <si>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</si>
  <si>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</si>
  <si>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</si>
  <si>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</si>
  <si>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</si>
  <si>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</si>
  <si>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</si>
  <si>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</si>
  <si>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</si>
  <si>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</si>
  <si>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</si>
  <si>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</si>
  <si>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</si>
  <si>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</si>
  <si>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</si>
  <si>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</si>
  <si>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</si>
  <si>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</si>
  <si>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</si>
  <si>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</si>
  <si>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</si>
  <si>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</si>
  <si>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</si>
  <si>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</si>
  <si>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</si>
  <si>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</si>
  <si>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</si>
  <si>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</si>
  <si>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</si>
  <si>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</si>
  <si>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</si>
  <si>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</si>
  <si>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</si>
  <si>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</si>
  <si>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</si>
  <si>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</si>
  <si>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</si>
  <si>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</si>
  <si>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</si>
  <si>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</si>
  <si>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</si>
  <si>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</si>
  <si>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</si>
  <si>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</si>
  <si>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</si>
  <si>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</si>
  <si>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</si>
  <si>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</si>
  <si>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</si>
  <si>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</si>
  <si>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</si>
  <si>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</si>
  <si>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</si>
  <si>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</si>
  <si>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</si>
  <si>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</si>
  <si>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</si>
  <si>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</si>
  <si>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</si>
  <si>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</si>
  <si>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</si>
  <si>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</si>
  <si>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</si>
  <si>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</si>
  <si>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</si>
  <si>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</si>
  <si>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</si>
  <si>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</si>
  <si>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</si>
  <si>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</si>
  <si>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</si>
  <si>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</si>
  <si>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</si>
  <si>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</si>
  <si>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</si>
  <si>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</si>
  <si>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</si>
  <si>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</si>
  <si>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</si>
  <si>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</si>
  <si>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</si>
  <si>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</si>
  <si>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</si>
  <si>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</si>
  <si>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</si>
  <si>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</si>
  <si>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</si>
  <si>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</si>
  <si>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</si>
  <si>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</si>
  <si>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</si>
  <si>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</si>
  <si>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</si>
  <si>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</si>
  <si>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</si>
  <si>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</si>
  <si>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</si>
  <si>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</si>
  <si>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</si>
  <si>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</si>
  <si>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</si>
  <si>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</si>
  <si>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</si>
  <si>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</si>
  <si>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</si>
  <si>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</si>
  <si>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</si>
  <si>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</si>
  <si>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</si>
  <si>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</si>
  <si>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</si>
  <si>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</si>
  <si>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</si>
  <si>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</si>
  <si>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</si>
  <si>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</si>
  <si>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</si>
  <si>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</si>
  <si>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</si>
  <si>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</si>
  <si>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</si>
  <si>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</si>
  <si>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</si>
  <si>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</si>
  <si>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</si>
  <si>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</si>
  <si>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</si>
  <si>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</si>
  <si>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</si>
  <si>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</si>
  <si>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</si>
  <si>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</si>
  <si>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</si>
  <si>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</si>
  <si>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</si>
  <si>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</si>
  <si>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</si>
  <si>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</si>
  <si>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</si>
  <si>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</si>
  <si>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</si>
  <si>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</si>
  <si>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</si>
  <si>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</si>
  <si>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</si>
  <si>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</si>
  <si>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</si>
  <si>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</si>
  <si>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</si>
  <si>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</si>
  <si>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</si>
  <si>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</si>
  <si>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</si>
  <si>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</si>
  <si>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</si>
  <si>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</si>
  <si>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</si>
  <si>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</si>
  <si>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</si>
  <si>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</si>
  <si>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</si>
  <si>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</si>
  <si>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</si>
  <si>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</si>
  <si>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</si>
  <si>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</si>
  <si>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</si>
  <si>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</si>
  <si>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</si>
  <si>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</si>
  <si>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</si>
  <si>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</si>
  <si>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</si>
  <si>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</si>
  <si>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</si>
  <si>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</si>
  <si>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</si>
  <si>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</si>
  <si>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</si>
  <si>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</si>
  <si>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</si>
  <si>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</si>
  <si>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</si>
  <si>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</si>
  <si>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</si>
  <si>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</si>
  <si>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</si>
  <si>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</si>
  <si>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</si>
  <si>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</si>
  <si>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</si>
  <si>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</si>
  <si>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</si>
  <si>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</si>
  <si>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</si>
  <si>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</si>
  <si>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</si>
  <si>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</si>
  <si>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</si>
  <si>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</si>
  <si>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</si>
  <si>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</si>
  <si>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</si>
  <si>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</si>
  <si>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</si>
  <si>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</si>
  <si>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</si>
  <si>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</si>
  <si>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</si>
  <si>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</si>
  <si>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</si>
  <si>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</si>
  <si>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</si>
  <si>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</si>
  <si>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</si>
  <si>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</si>
  <si>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</si>
  <si>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</si>
  <si>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</si>
  <si>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</si>
  <si>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</si>
  <si>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</si>
  <si>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</si>
  <si>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</si>
  <si>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</si>
  <si>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</si>
  <si>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</si>
  <si>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</si>
  <si>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</si>
  <si>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</si>
  <si>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</si>
  <si>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</si>
  <si>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</si>
  <si>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</si>
  <si>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</si>
  <si>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</si>
  <si>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</si>
  <si>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</si>
  <si>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</si>
  <si>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</si>
  <si>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</si>
  <si>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</si>
  <si>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</si>
  <si>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</si>
  <si>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</si>
  <si>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</si>
  <si>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</si>
  <si>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</si>
  <si>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</si>
  <si>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</si>
  <si>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</si>
  <si>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</si>
  <si>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</si>
  <si>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</si>
  <si>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</si>
  <si>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</si>
  <si>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</si>
  <si>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</si>
  <si>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</si>
  <si>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</si>
  <si>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</si>
  <si>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</si>
  <si>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</si>
  <si>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</si>
  <si>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</si>
  <si>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</si>
  <si>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</si>
  <si>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</si>
  <si>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</si>
  <si>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</si>
  <si>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</si>
  <si>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</si>
  <si>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</si>
  <si>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</si>
  <si>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</si>
  <si>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</si>
  <si>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</si>
  <si>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</si>
  <si>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</si>
  <si>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</si>
  <si>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</si>
  <si>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</si>
  <si>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</si>
  <si>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</si>
  <si>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</si>
  <si>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</si>
  <si>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</si>
  <si>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</si>
  <si>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</si>
  <si>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</si>
  <si>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</si>
  <si>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</si>
  <si>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</si>
  <si>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</si>
  <si>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</si>
  <si>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</si>
  <si>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</si>
  <si>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</si>
  <si>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</si>
  <si>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</si>
  <si>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</si>
  <si>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</si>
  <si>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</si>
  <si>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</si>
  <si>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</si>
  <si>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</si>
  <si>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</si>
  <si>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</si>
  <si>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</si>
  <si>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</si>
  <si>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</si>
  <si>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</si>
  <si>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</si>
  <si>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</si>
  <si>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</si>
  <si>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</si>
  <si>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</si>
  <si>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</si>
  <si>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</si>
  <si>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</si>
  <si>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</si>
  <si>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</si>
  <si>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</si>
  <si>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</si>
  <si>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</si>
  <si>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</si>
  <si>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</si>
  <si>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</si>
  <si>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</si>
  <si>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</si>
  <si>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</si>
  <si>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</si>
  <si>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</si>
  <si>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</si>
  <si>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</si>
  <si>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</si>
  <si>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</si>
  <si>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</si>
  <si>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</si>
  <si>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</si>
  <si>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</si>
  <si>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</si>
  <si>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</si>
  <si>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</si>
  <si>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</si>
  <si>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</si>
  <si>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</si>
  <si>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</si>
  <si>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</si>
  <si>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</si>
  <si>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</si>
  <si>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</si>
  <si>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</si>
  <si>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</si>
  <si>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</si>
  <si>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</si>
  <si>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</si>
  <si>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</si>
  <si>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</si>
  <si>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</si>
  <si>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</si>
  <si>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</si>
  <si>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</si>
  <si>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</si>
  <si>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</si>
  <si>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</si>
  <si>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</si>
  <si>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</si>
  <si>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</si>
  <si>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</si>
  <si>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</si>
  <si>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</si>
  <si>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</si>
  <si>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</si>
  <si>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</si>
  <si>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</si>
  <si>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</si>
  <si>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</si>
  <si>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</si>
  <si>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</si>
  <si>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</si>
  <si>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</si>
  <si>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</si>
  <si>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</si>
  <si>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</si>
  <si>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</si>
  <si>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</si>
  <si>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</si>
  <si>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</si>
  <si>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</si>
  <si>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</si>
  <si>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</si>
  <si>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</si>
  <si>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</si>
  <si>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</si>
  <si>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</si>
  <si>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</si>
  <si>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</si>
  <si>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</si>
  <si>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</si>
  <si>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</si>
  <si>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</si>
  <si>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</si>
  <si>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</si>
  <si>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</si>
  <si>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</si>
  <si>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</si>
  <si>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</si>
  <si>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</si>
  <si>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</si>
  <si>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</si>
  <si>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</si>
  <si>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</si>
  <si>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</si>
  <si>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</si>
  <si>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</si>
  <si>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</si>
  <si>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</si>
  <si>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</si>
  <si>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</si>
  <si>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</si>
  <si>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</si>
  <si>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</si>
  <si>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</si>
  <si>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</si>
  <si>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</si>
  <si>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</si>
  <si>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</si>
  <si>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</si>
  <si>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</si>
  <si>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</si>
  <si>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</si>
  <si>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</si>
  <si>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</si>
  <si>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</si>
  <si>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</si>
  <si>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</si>
  <si>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</si>
  <si>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</si>
  <si>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</si>
  <si>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</si>
  <si>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</si>
  <si>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</si>
  <si>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</si>
  <si>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</si>
  <si>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</si>
  <si>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</si>
  <si>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</si>
  <si>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</si>
  <si>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</si>
  <si>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</si>
  <si>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</si>
  <si>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</si>
  <si>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</si>
  <si>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</si>
  <si>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</si>
  <si>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</si>
  <si>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</si>
  <si>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</si>
  <si>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</si>
  <si>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</si>
  <si>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</si>
  <si>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</si>
  <si>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</si>
  <si>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</si>
  <si>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</si>
  <si>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</si>
  <si>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</si>
  <si>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</si>
  <si>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</si>
  <si>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</si>
  <si>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</si>
  <si>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</si>
  <si>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</si>
  <si>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</si>
  <si>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</si>
  <si>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</si>
  <si>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</si>
  <si>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</si>
  <si>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</si>
  <si>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</si>
  <si>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</si>
  <si>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</si>
  <si>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</si>
  <si>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</si>
  <si>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</si>
  <si>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</si>
  <si>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</si>
  <si>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</si>
  <si>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</si>
  <si>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</si>
  <si>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</si>
  <si>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</si>
  <si>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</si>
  <si>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</si>
  <si>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</si>
  <si>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</si>
  <si>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</si>
  <si>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</si>
  <si>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</si>
  <si>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</si>
  <si>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</si>
  <si>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</si>
  <si>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</si>
  <si>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</si>
  <si>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</si>
  <si>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</si>
  <si>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</si>
  <si>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</si>
  <si>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</si>
  <si>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</si>
  <si>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</si>
  <si>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</si>
  <si>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</si>
  <si>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</si>
  <si>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</si>
  <si>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</si>
  <si>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</si>
  <si>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</si>
  <si>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</si>
  <si>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</si>
  <si>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</si>
  <si>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</si>
  <si>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</si>
  <si>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</si>
  <si>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</si>
  <si>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</si>
  <si>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</si>
  <si>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</si>
  <si>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</si>
  <si>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</si>
  <si>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</si>
  <si>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</si>
  <si>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</si>
  <si>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</si>
  <si>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</si>
  <si>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</si>
  <si>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</si>
  <si>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</si>
  <si>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</si>
  <si>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</si>
  <si>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</si>
  <si>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</si>
  <si>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</si>
  <si>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</si>
  <si>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</si>
  <si>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</si>
  <si>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</si>
  <si>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</si>
  <si>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</si>
  <si>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</si>
  <si>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</si>
  <si>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</si>
  <si>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</si>
  <si>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</si>
  <si>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</si>
  <si>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</si>
  <si>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</si>
  <si>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</si>
  <si>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</si>
  <si>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</si>
  <si>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</si>
  <si>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</si>
  <si>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</si>
  <si>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</si>
  <si>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</si>
  <si>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</si>
  <si>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</si>
  <si>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</si>
  <si>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</si>
  <si>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</si>
  <si>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</si>
  <si>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</si>
  <si>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</si>
  <si>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</si>
  <si>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</si>
  <si>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</si>
  <si>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</si>
  <si>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</si>
  <si>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</si>
  <si>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</si>
  <si>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</si>
  <si>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</si>
  <si>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</si>
  <si>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</si>
  <si>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</si>
  <si>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</si>
  <si>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</si>
  <si>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</si>
  <si>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</si>
  <si>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</si>
  <si>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</si>
  <si>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</si>
  <si>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</si>
  <si>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</si>
  <si>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</si>
  <si>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</si>
  <si>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</si>
  <si>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</si>
  <si>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</si>
  <si>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</si>
  <si>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</si>
  <si>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</si>
  <si>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</si>
  <si>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</si>
  <si>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</si>
  <si>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</si>
  <si>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</si>
  <si>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</si>
  <si>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</si>
  <si>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</si>
  <si>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</si>
  <si>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</si>
  <si>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</si>
  <si>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</si>
  <si>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</si>
  <si>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</si>
  <si>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</si>
  <si>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</si>
  <si>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</si>
  <si>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</si>
  <si>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</si>
  <si>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</si>
  <si>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</si>
  <si>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</si>
  <si>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</si>
  <si>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</si>
  <si>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</si>
  <si>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</si>
  <si>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</si>
  <si>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</si>
  <si>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</si>
  <si>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</si>
  <si>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</si>
  <si>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</si>
  <si>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</si>
  <si>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</si>
  <si>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</si>
  <si>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</si>
  <si>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</si>
  <si>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</si>
  <si>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</si>
  <si>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</si>
  <si>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</si>
  <si>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</si>
  <si>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</si>
  <si>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</si>
  <si>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</si>
  <si>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</si>
  <si>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</si>
  <si>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</si>
  <si>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</si>
  <si>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</si>
  <si>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</si>
  <si>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</si>
  <si>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</si>
  <si>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</si>
  <si>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</si>
  <si>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</si>
  <si>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</si>
  <si>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</si>
  <si>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</si>
  <si>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</si>
  <si>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</si>
  <si>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</si>
  <si>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</si>
  <si>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</si>
  <si>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</si>
  <si>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</si>
  <si>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</si>
  <si>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</si>
  <si>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</si>
  <si>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</si>
  <si>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</si>
  <si>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</si>
  <si>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</si>
  <si>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</si>
  <si>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</si>
  <si>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</si>
  <si>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</si>
  <si>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</si>
  <si>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</si>
  <si>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</si>
  <si>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</si>
  <si>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</si>
  <si>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</si>
  <si>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</si>
  <si>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</si>
  <si>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</si>
  <si>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</si>
  <si>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</si>
  <si>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</si>
  <si>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</si>
  <si>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</si>
  <si>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</si>
  <si>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</si>
  <si>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</si>
  <si>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</si>
  <si>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</si>
  <si>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</si>
  <si>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</si>
  <si>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</si>
  <si>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</si>
  <si>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</si>
  <si>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</si>
  <si>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</si>
  <si>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</si>
  <si>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</si>
  <si>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</si>
  <si>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</si>
  <si>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</si>
  <si>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</si>
  <si>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</si>
  <si>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</si>
  <si>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</si>
  <si>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</si>
  <si>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</si>
  <si>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</si>
  <si>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</si>
  <si>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</si>
  <si>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</si>
  <si>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</si>
  <si>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</si>
  <si>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</si>
  <si>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</si>
  <si>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</si>
  <si>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</si>
  <si>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</si>
  <si>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</si>
  <si>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</si>
  <si>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</si>
  <si>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</si>
  <si>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</si>
  <si>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</si>
  <si>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</si>
  <si>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</si>
  <si>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</si>
  <si>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</si>
  <si>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</si>
  <si>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</si>
  <si>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</si>
  <si>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</si>
  <si>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</si>
  <si>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</si>
  <si>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</si>
  <si>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</si>
  <si>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</si>
  <si>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</si>
  <si>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</si>
  <si>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</si>
  <si>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</si>
  <si>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</si>
  <si>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</si>
  <si>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</si>
  <si>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</si>
  <si>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</si>
  <si>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</si>
  <si>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</si>
  <si>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</si>
  <si>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</si>
  <si>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</si>
  <si>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</si>
  <si>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</si>
  <si>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</si>
  <si>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</si>
  <si>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</si>
  <si>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</si>
  <si>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</si>
  <si>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</si>
  <si>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</si>
  <si>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</si>
  <si>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</si>
  <si>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</si>
  <si>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</si>
  <si>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</si>
  <si>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</si>
  <si>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</si>
  <si>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</si>
  <si>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</si>
  <si>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</si>
  <si>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</si>
  <si>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</si>
  <si>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</si>
  <si>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</si>
  <si>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</si>
  <si>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</si>
  <si>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</si>
  <si>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</si>
  <si>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</si>
  <si>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</si>
  <si>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</si>
  <si>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</si>
  <si>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</si>
  <si>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</si>
  <si>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</si>
  <si>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</si>
  <si>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</si>
  <si>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</si>
  <si>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</si>
  <si>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</si>
  <si>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</si>
  <si>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</si>
  <si>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</si>
  <si>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</si>
  <si>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</si>
  <si>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</si>
  <si>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</si>
  <si>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</si>
  <si>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</si>
  <si>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</si>
  <si>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</si>
  <si>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</si>
  <si>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</si>
  <si>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</si>
  <si>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</si>
  <si>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</si>
  <si>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</si>
  <si>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</si>
  <si>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</si>
  <si>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</si>
  <si>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</si>
  <si>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</si>
  <si>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</si>
  <si>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</si>
  <si>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</si>
  <si>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</si>
  <si>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</si>
  <si>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</si>
  <si>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</si>
  <si>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</si>
  <si>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</si>
  <si>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</si>
  <si>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</si>
  <si>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</si>
  <si>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</si>
  <si>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</si>
  <si>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</si>
  <si>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</si>
  <si>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</si>
  <si>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</si>
  <si>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</si>
  <si>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</si>
  <si>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</si>
  <si>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</si>
  <si>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</si>
  <si>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</si>
  <si>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</si>
  <si>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</si>
  <si>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</si>
  <si>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</si>
  <si>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</si>
  <si>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</si>
  <si>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</si>
  <si>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</si>
  <si>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</si>
  <si>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</si>
  <si>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</si>
  <si>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</si>
  <si>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</si>
  <si>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</si>
  <si>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</si>
  <si>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</si>
  <si>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</si>
  <si>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</si>
  <si>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</si>
  <si>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</si>
  <si>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</si>
  <si>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</si>
  <si>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</si>
  <si>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</si>
  <si>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</si>
  <si>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</si>
  <si>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</si>
  <si>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</si>
  <si>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</si>
  <si>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</si>
  <si>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</si>
  <si>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</si>
  <si>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</si>
  <si>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</si>
  <si>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</si>
  <si>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</si>
  <si>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</si>
  <si>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</si>
  <si>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</si>
  <si>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</si>
  <si>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</si>
  <si>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</si>
  <si>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</si>
  <si>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</si>
  <si>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</si>
  <si>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</si>
  <si>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</si>
  <si>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</si>
  <si>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</si>
  <si>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</si>
  <si>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</si>
  <si>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</si>
  <si>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</si>
  <si>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</si>
  <si>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</si>
  <si>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</si>
  <si>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</si>
  <si>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</si>
  <si>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</si>
  <si>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</si>
  <si>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</si>
  <si>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</si>
  <si>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</si>
  <si>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</si>
  <si>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</si>
  <si>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</si>
  <si>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</si>
  <si>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</si>
  <si>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</si>
  <si>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</si>
  <si>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</si>
  <si>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</si>
  <si>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</si>
  <si>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</si>
  <si>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</si>
  <si>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</si>
  <si>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</si>
  <si>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</si>
  <si>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</si>
  <si>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</si>
  <si>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</si>
  <si>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</si>
  <si>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</si>
  <si>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</si>
  <si>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</si>
  <si>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</si>
  <si>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</si>
  <si>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</si>
  <si>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</si>
  <si>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</si>
  <si>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</si>
  <si>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</si>
  <si>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</si>
  <si>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</si>
  <si>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</si>
  <si>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</si>
  <si>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</si>
  <si>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</si>
  <si>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</si>
  <si>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</si>
  <si>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</si>
  <si>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</si>
  <si>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</si>
  <si>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</si>
  <si>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</si>
  <si>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</si>
  <si>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</si>
  <si>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</si>
  <si>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</si>
  <si>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</si>
  <si>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</si>
  <si>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</si>
  <si>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</si>
  <si>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</si>
  <si>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</si>
  <si>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</si>
  <si>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</si>
  <si>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</si>
  <si>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</si>
  <si>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</si>
  <si>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</si>
  <si>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</si>
  <si>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</si>
  <si>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</si>
  <si>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</si>
  <si>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</si>
  <si>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</si>
  <si>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</si>
  <si>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</si>
  <si>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</si>
  <si>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</si>
  <si>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</si>
  <si>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</si>
  <si>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</si>
  <si>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</si>
  <si>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</si>
  <si>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</si>
  <si>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</si>
  <si>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</si>
  <si>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</si>
  <si>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</si>
  <si>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</si>
  <si>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</si>
  <si>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</si>
  <si>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</si>
  <si>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</si>
  <si>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</si>
  <si>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</si>
  <si>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</si>
  <si>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</si>
  <si>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</si>
  <si>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</si>
  <si>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</si>
  <si>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</si>
  <si>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</si>
  <si>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</si>
  <si>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</si>
  <si>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</si>
  <si>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</si>
  <si>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</si>
  <si>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</si>
  <si>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</si>
  <si>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</si>
  <si>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</si>
  <si>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</si>
  <si>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</si>
  <si>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</si>
  <si>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</si>
  <si>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</si>
  <si>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</si>
  <si>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</si>
  <si>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</si>
  <si>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</si>
  <si>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</si>
  <si>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</si>
  <si>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</si>
  <si>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</si>
  <si>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</si>
  <si>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</si>
  <si>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</si>
  <si>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</si>
  <si>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</si>
  <si>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</si>
  <si>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</si>
  <si>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</si>
  <si>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</si>
  <si>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</si>
  <si>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</si>
  <si>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</si>
  <si>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</si>
  <si>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</si>
  <si>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</si>
  <si>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</si>
  <si>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</si>
  <si>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</si>
  <si>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</si>
  <si>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</si>
  <si>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</si>
  <si>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</si>
  <si>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</si>
  <si>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</si>
  <si>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</si>
  <si>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</si>
  <si>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</si>
  <si>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</si>
  <si>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</si>
  <si>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</si>
  <si>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</si>
  <si>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</si>
  <si>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</si>
  <si>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</si>
  <si>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</si>
  <si>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</si>
  <si>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</si>
  <si>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</si>
  <si>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</si>
  <si>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</si>
  <si>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</si>
  <si>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</si>
  <si>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</si>
  <si>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</si>
  <si>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</si>
  <si>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</si>
  <si>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</si>
  <si>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</si>
  <si>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</si>
  <si>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</si>
  <si>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</si>
  <si>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</si>
  <si>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</si>
  <si>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</si>
  <si>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</si>
  <si>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</si>
  <si>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</si>
  <si>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</si>
  <si>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</si>
  <si>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</si>
  <si>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</si>
  <si>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</si>
  <si>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</si>
  <si>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</si>
  <si>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</si>
  <si>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</si>
  <si>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</si>
  <si>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</si>
  <si>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</si>
  <si>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</si>
  <si>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</si>
  <si>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</si>
  <si>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</si>
  <si>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</si>
  <si>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</si>
  <si>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</si>
  <si>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</si>
  <si>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</si>
  <si>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</si>
  <si>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</si>
  <si>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</si>
  <si>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</si>
  <si>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</si>
  <si>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</si>
  <si>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</si>
  <si>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</si>
  <si>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</si>
  <si>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</si>
  <si>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</si>
  <si>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</si>
  <si>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</si>
  <si>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</si>
  <si>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</si>
  <si>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</si>
  <si>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</si>
  <si>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</si>
  <si>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</si>
  <si>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</si>
  <si>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</si>
  <si>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</si>
  <si>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</si>
  <si>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</si>
  <si>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</si>
  <si>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</si>
  <si>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</si>
  <si>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</si>
  <si>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</si>
  <si>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</si>
  <si>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</si>
  <si>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</si>
  <si>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</si>
  <si>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</si>
  <si>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</si>
  <si>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</si>
  <si>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</si>
  <si>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</si>
  <si>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</si>
  <si>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</si>
  <si>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</si>
  <si>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</si>
  <si>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</si>
  <si>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</si>
  <si>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</si>
  <si>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</si>
  <si>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</si>
  <si>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</si>
  <si>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</si>
  <si>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</si>
  <si>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</si>
  <si>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</si>
  <si>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</si>
  <si>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</si>
  <si>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</si>
  <si>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</si>
  <si>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</si>
  <si>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</si>
  <si>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</si>
  <si>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</si>
  <si>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</si>
  <si>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</si>
  <si>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</si>
  <si>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</si>
  <si>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</si>
  <si>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</si>
  <si>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</si>
  <si>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</si>
  <si>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</si>
  <si>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</si>
  <si>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</si>
  <si>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</si>
  <si>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</si>
  <si>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</si>
  <si>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</si>
  <si>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</si>
  <si>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</si>
  <si>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</si>
  <si>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</si>
  <si>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</si>
  <si>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</si>
  <si>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</si>
  <si>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</si>
  <si>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</si>
  <si>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</si>
  <si>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</si>
  <si>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</si>
  <si>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</si>
  <si>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</si>
  <si>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</si>
  <si>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</si>
  <si>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</si>
  <si>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</si>
  <si>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</si>
  <si>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</si>
  <si>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</si>
  <si>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</si>
  <si>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</si>
  <si>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</si>
  <si>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</si>
  <si>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</si>
  <si>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</si>
  <si>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</si>
  <si>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</si>
  <si>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</si>
  <si>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</si>
  <si>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</si>
  <si>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</si>
  <si>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</si>
  <si>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</si>
  <si>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</si>
  <si>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</si>
  <si>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</si>
  <si>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</si>
  <si>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</si>
  <si>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</si>
  <si>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</si>
  <si>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</si>
  <si>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</si>
  <si>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</si>
  <si>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</si>
  <si>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</si>
  <si>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</si>
  <si>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</si>
  <si>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</si>
  <si>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</si>
  <si>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</si>
  <si>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</si>
  <si>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</si>
  <si>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</si>
  <si>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</si>
  <si>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</si>
  <si>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</si>
  <si>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</si>
  <si>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</si>
  <si>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</si>
  <si>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</si>
  <si>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</si>
  <si>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</si>
  <si>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</si>
  <si>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</si>
  <si>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</si>
  <si>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</si>
  <si>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</si>
  <si>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</si>
  <si>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</si>
  <si>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</si>
  <si>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</si>
  <si>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</si>
  <si>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</si>
  <si>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</si>
  <si>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</si>
  <si>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</si>
  <si>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</si>
  <si>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</si>
  <si>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</si>
  <si>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</si>
  <si>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</si>
  <si>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</si>
  <si>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</si>
  <si>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</si>
  <si>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</si>
  <si>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</si>
  <si>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</si>
  <si>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</si>
  <si>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</si>
  <si>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</si>
  <si>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</si>
  <si>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</si>
  <si>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</si>
  <si>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</si>
  <si>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</si>
  <si>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</si>
  <si>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</si>
  <si>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</si>
  <si>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</si>
  <si>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</si>
  <si>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</si>
  <si>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</si>
  <si>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</si>
  <si>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</si>
  <si>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</si>
  <si>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</si>
  <si>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</si>
  <si>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</si>
  <si>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</si>
  <si>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</si>
  <si>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</si>
  <si>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</si>
  <si>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</si>
  <si>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</si>
  <si>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</si>
  <si>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</si>
  <si>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</si>
  <si>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</si>
  <si>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</si>
  <si>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</si>
  <si>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</si>
  <si>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</si>
  <si>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</si>
  <si>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</si>
  <si>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</si>
  <si>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</si>
  <si>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</si>
  <si>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</si>
  <si>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</si>
  <si>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</si>
  <si>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</si>
  <si>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</si>
  <si>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</si>
  <si>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</si>
  <si>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</si>
  <si>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</si>
  <si>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</si>
  <si>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</si>
  <si>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</si>
  <si>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</si>
  <si>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</si>
  <si>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</si>
  <si>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</si>
  <si>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</si>
  <si>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</si>
  <si>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</si>
  <si>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</si>
  <si>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</si>
  <si>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</si>
  <si>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</si>
  <si>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</si>
  <si>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</si>
  <si>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</si>
  <si>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</si>
  <si>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</si>
  <si>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</si>
  <si>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</si>
  <si>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</si>
  <si>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</si>
  <si>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</si>
  <si>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</si>
  <si>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</si>
  <si>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</si>
  <si>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</si>
  <si>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</si>
  <si>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</si>
  <si>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</si>
  <si>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</si>
  <si>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</si>
  <si>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</si>
  <si>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</si>
  <si>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</si>
  <si>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</si>
  <si>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</si>
  <si>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</si>
  <si>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</si>
  <si>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</si>
  <si>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</si>
  <si>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</si>
  <si>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</si>
  <si>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</si>
  <si>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</si>
  <si>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</si>
  <si>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</si>
  <si>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</si>
  <si>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</si>
  <si>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</si>
  <si>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</si>
  <si>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</si>
  <si>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</si>
  <si>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</si>
  <si>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</si>
  <si>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</si>
  <si>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</si>
  <si>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</si>
  <si>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</si>
  <si>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</si>
  <si>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</si>
  <si>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</si>
  <si>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</si>
  <si>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</si>
  <si>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</si>
  <si>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</si>
  <si>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</si>
  <si>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</si>
  <si>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</si>
  <si>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</si>
  <si>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</si>
  <si>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</si>
  <si>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</si>
  <si>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</si>
  <si>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</si>
  <si>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</si>
  <si>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</si>
  <si>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</si>
  <si>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</si>
  <si>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</si>
  <si>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</si>
  <si>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</si>
  <si>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</si>
  <si>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</si>
  <si>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</si>
  <si>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</si>
  <si>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</si>
  <si>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</si>
  <si>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</si>
  <si>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</si>
  <si>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</si>
  <si>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</si>
  <si>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</si>
  <si>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</si>
  <si>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</si>
  <si>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</si>
  <si>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</si>
  <si>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</si>
  <si>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</si>
  <si>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</si>
  <si>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</si>
  <si>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</si>
  <si>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</si>
  <si>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</si>
  <si>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</si>
  <si>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</si>
  <si>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</si>
  <si>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</si>
  <si>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</si>
  <si>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</si>
  <si>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</si>
  <si>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</si>
  <si>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</si>
  <si>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</si>
  <si>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</si>
  <si>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</si>
  <si>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</si>
  <si>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</si>
  <si>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</si>
  <si>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</si>
  <si>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</si>
  <si>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</si>
  <si>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</si>
  <si>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</si>
  <si>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</si>
  <si>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</si>
  <si>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</si>
  <si>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</si>
  <si>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</si>
  <si>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</si>
  <si>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</si>
  <si>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</si>
  <si>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</si>
  <si>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</si>
  <si>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</si>
  <si>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</si>
  <si>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</si>
  <si>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</si>
  <si>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</si>
  <si>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</si>
  <si>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</si>
  <si>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</si>
  <si>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</si>
  <si>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</si>
  <si>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</si>
  <si>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</si>
  <si>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</si>
  <si>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</si>
  <si>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</si>
  <si>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</si>
  <si>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</si>
  <si>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</si>
  <si>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</si>
  <si>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</si>
  <si>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</si>
  <si>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</si>
  <si>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</si>
  <si>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</si>
  <si>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</si>
  <si>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</si>
  <si>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</si>
  <si>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</si>
  <si>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</si>
  <si>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</si>
  <si>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</si>
  <si>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</si>
  <si>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</si>
  <si>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</si>
  <si>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</si>
  <si>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</si>
  <si>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</si>
  <si>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</si>
  <si>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</si>
  <si>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</si>
  <si>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</si>
  <si>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</si>
  <si>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</si>
  <si>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</si>
  <si>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</si>
  <si>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</si>
  <si>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</si>
  <si>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</si>
  <si>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</si>
  <si>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</si>
  <si>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</si>
  <si>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</si>
  <si>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</si>
  <si>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</si>
  <si>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</si>
  <si>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</si>
  <si>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</si>
  <si>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</si>
  <si>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</si>
  <si>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</si>
  <si>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</si>
  <si>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</si>
  <si>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</si>
  <si>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</si>
  <si>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</si>
  <si>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</si>
  <si>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</si>
  <si>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</si>
  <si>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</si>
  <si>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</si>
  <si>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</si>
  <si>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</si>
  <si>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</si>
  <si>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</si>
  <si>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</si>
  <si>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</si>
  <si>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</si>
  <si>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</si>
  <si>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</si>
  <si>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</si>
  <si>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</si>
  <si>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</si>
  <si>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</si>
  <si>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</si>
  <si>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</si>
  <si>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</si>
  <si>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</si>
  <si>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</si>
  <si>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</si>
  <si>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</si>
  <si>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</si>
  <si>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</si>
  <si>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</si>
  <si>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</si>
  <si>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</si>
  <si>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</si>
  <si>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</si>
  <si>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</si>
  <si>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</si>
  <si>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</si>
  <si>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</si>
  <si>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</si>
  <si>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</si>
  <si>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</si>
  <si>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</si>
  <si>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</si>
  <si>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</si>
  <si>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</si>
  <si>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</si>
  <si>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</si>
  <si>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</si>
  <si>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</si>
  <si>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</si>
  <si>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</si>
  <si>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</si>
  <si>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</si>
  <si>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</si>
  <si>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</si>
  <si>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</si>
  <si>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</si>
  <si>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</si>
  <si>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</si>
  <si>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</si>
  <si>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</si>
  <si>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</si>
  <si>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</si>
  <si>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</si>
  <si>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</si>
  <si>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</si>
  <si>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</si>
  <si>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</si>
  <si>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</si>
  <si>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</si>
  <si>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</si>
  <si>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</si>
  <si>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</si>
  <si>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</si>
  <si>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</si>
  <si>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</si>
  <si>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</si>
  <si>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</si>
  <si>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</si>
  <si>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</si>
  <si>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</si>
  <si>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</si>
  <si>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</si>
  <si>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</si>
  <si>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</si>
  <si>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</si>
  <si>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</si>
  <si>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</si>
  <si>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</si>
  <si>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</si>
  <si>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</si>
  <si>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</si>
  <si>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</si>
  <si>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</si>
  <si>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</si>
  <si>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</si>
  <si>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</si>
  <si>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</si>
  <si>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</si>
  <si>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</si>
  <si>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</si>
  <si>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</si>
  <si>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</si>
  <si>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</si>
  <si>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</si>
  <si>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</si>
  <si>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</si>
  <si>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</si>
  <si>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</si>
  <si>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</si>
  <si>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</si>
  <si>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</si>
  <si>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</si>
  <si>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</si>
  <si>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</si>
  <si>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</si>
  <si>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</si>
  <si>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</si>
  <si>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</si>
  <si>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</si>
  <si>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</si>
  <si>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</si>
  <si>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</si>
  <si>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</si>
  <si>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</si>
  <si>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</si>
  <si>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</si>
  <si>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</si>
  <si>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</si>
  <si>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</si>
  <si>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</si>
  <si>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</si>
  <si>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</si>
  <si>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</si>
  <si>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</si>
  <si>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</si>
  <si>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</si>
  <si>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</si>
  <si>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</si>
  <si>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</si>
  <si>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</si>
  <si>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</si>
  <si>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</si>
  <si>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</si>
  <si>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</si>
  <si>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</si>
  <si>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</si>
  <si>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</si>
  <si>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</si>
  <si>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</si>
  <si>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</si>
  <si>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</si>
  <si>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</si>
  <si>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</si>
  <si>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</si>
  <si>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</si>
  <si>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</si>
  <si>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</si>
  <si>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</si>
  <si>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</si>
  <si>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</si>
  <si>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</si>
  <si>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</si>
  <si>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</si>
  <si>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</si>
  <si>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</si>
  <si>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</si>
  <si>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</si>
  <si>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</si>
  <si>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</si>
  <si>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</si>
  <si>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</si>
  <si>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</si>
  <si>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</si>
  <si>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</si>
  <si>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</si>
  <si>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</si>
  <si>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</si>
  <si>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</si>
  <si>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</si>
  <si>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</si>
  <si>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</si>
  <si>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</si>
  <si>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</si>
  <si>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</si>
  <si>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</si>
  <si>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</si>
  <si>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</si>
  <si>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</si>
  <si>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</si>
  <si>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</si>
  <si>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</si>
  <si>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</si>
  <si>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</si>
  <si>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</si>
  <si>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</si>
  <si>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</si>
  <si>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</si>
  <si>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</si>
  <si>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</si>
  <si>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</si>
  <si>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</si>
  <si>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</si>
  <si>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</si>
  <si>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</si>
  <si>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</si>
  <si>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</si>
  <si>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</si>
  <si>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</si>
  <si>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</si>
  <si>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</si>
  <si>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</si>
  <si>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</si>
  <si>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</si>
  <si>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</si>
  <si>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</si>
  <si>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</si>
  <si>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</si>
  <si>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</si>
  <si>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</si>
  <si>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</si>
  <si>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</si>
  <si>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</si>
  <si>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</si>
  <si>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</si>
  <si>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</si>
  <si>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</si>
  <si>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</si>
  <si>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</si>
  <si>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</si>
  <si>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</si>
  <si>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</si>
  <si>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</si>
  <si>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</si>
  <si>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</si>
  <si>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</si>
  <si>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</si>
  <si>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</si>
  <si>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</si>
  <si>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</si>
  <si>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</si>
  <si>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</si>
  <si>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</si>
  <si>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</si>
  <si>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</si>
  <si>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</si>
  <si>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</si>
  <si>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</si>
  <si>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</si>
  <si>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</si>
  <si>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</si>
  <si>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</si>
  <si>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</si>
  <si>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</si>
  <si>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</si>
  <si>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</si>
  <si>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</si>
  <si>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</si>
  <si>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</si>
  <si>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</si>
  <si>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</si>
  <si>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</si>
  <si>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</si>
  <si>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</si>
  <si>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</si>
  <si>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</si>
  <si>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</si>
  <si>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</si>
  <si>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</si>
  <si>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</si>
  <si>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</si>
  <si>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</si>
  <si>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</si>
  <si>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</si>
  <si>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</si>
  <si>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</si>
  <si>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</si>
  <si>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</si>
  <si>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</si>
  <si>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</si>
  <si>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</si>
  <si>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</si>
  <si>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</si>
  <si>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</si>
  <si>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</si>
  <si>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</si>
  <si>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</si>
  <si>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</si>
  <si>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</si>
  <si>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</si>
  <si>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</si>
  <si>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</si>
  <si>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</si>
  <si>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</si>
  <si>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</si>
  <si>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</si>
  <si>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</si>
  <si>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</si>
  <si>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</si>
  <si>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</si>
  <si>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</si>
  <si>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</si>
  <si>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</si>
  <si>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</si>
  <si>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</si>
  <si>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</si>
  <si>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</si>
  <si>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</si>
  <si>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</si>
  <si>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</si>
  <si>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</si>
  <si>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</si>
  <si>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</si>
  <si>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</si>
  <si>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</si>
  <si>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</si>
  <si>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</si>
  <si>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</si>
  <si>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</si>
  <si>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</si>
  <si>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</si>
  <si>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</si>
  <si>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</si>
  <si>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</si>
  <si>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</si>
  <si>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</si>
  <si>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</si>
  <si>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</si>
  <si>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</si>
  <si>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</si>
  <si>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</si>
  <si>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</si>
  <si>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</si>
  <si>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</si>
  <si>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</si>
  <si>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</si>
  <si>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</si>
  <si>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</si>
  <si>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</si>
  <si>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</si>
  <si>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</si>
  <si>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</si>
  <si>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</si>
  <si>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</si>
  <si>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</si>
  <si>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</si>
  <si>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</si>
  <si>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</si>
  <si>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</si>
  <si>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</si>
  <si>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</si>
  <si>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</si>
  <si>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</si>
  <si>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</si>
  <si>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</si>
  <si>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</si>
  <si>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</si>
  <si>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</si>
  <si>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</si>
  <si>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</si>
  <si>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</si>
  <si>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</si>
  <si>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</si>
  <si>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</si>
  <si>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</si>
  <si>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</si>
  <si>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</si>
  <si>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</si>
  <si>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</si>
  <si>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</si>
  <si>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</si>
  <si>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</si>
  <si>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</si>
  <si>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</si>
  <si>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</si>
  <si>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</si>
  <si>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</si>
  <si>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</si>
  <si>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</si>
  <si>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</si>
  <si>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</si>
  <si>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</si>
  <si>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</si>
  <si>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</si>
  <si>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</si>
  <si>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</si>
  <si>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</si>
  <si>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</si>
  <si>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</si>
  <si>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</si>
  <si>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</si>
  <si>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</si>
  <si>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</si>
  <si>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</si>
  <si>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</si>
  <si>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</si>
  <si>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</si>
  <si>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</si>
  <si>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</si>
  <si>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</si>
  <si>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</si>
  <si>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</si>
  <si>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</si>
  <si>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</si>
  <si>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</si>
  <si>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</si>
  <si>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</si>
  <si>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</si>
  <si>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</si>
  <si>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</si>
  <si>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</si>
  <si>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</si>
  <si>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</si>
  <si>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</si>
  <si>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</si>
  <si>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</si>
  <si>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</si>
  <si>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</si>
  <si>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</si>
  <si>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</si>
  <si>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</si>
  <si>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</si>
  <si>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</si>
  <si>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</si>
  <si>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</si>
  <si>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</si>
  <si>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</si>
  <si>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</si>
  <si>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</si>
  <si>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</si>
  <si>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</si>
  <si>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</si>
  <si>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</si>
  <si>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</si>
  <si>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</si>
  <si>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</si>
  <si>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</si>
  <si>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</si>
  <si>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</si>
  <si>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</si>
  <si>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</si>
  <si>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</si>
  <si>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</si>
  <si>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</si>
  <si>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</si>
  <si>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</si>
  <si>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</si>
  <si>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</si>
  <si>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</si>
  <si>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</si>
  <si>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</si>
  <si>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</si>
  <si>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</si>
  <si>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</si>
  <si>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</si>
  <si>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</si>
  <si>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</si>
  <si>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</si>
  <si>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</si>
  <si>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</si>
  <si>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</si>
  <si>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</si>
  <si>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</si>
  <si>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</si>
  <si>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</si>
  <si>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</si>
  <si>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</si>
  <si>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</si>
  <si>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</si>
  <si>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</si>
  <si>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</si>
  <si>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</si>
  <si>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</si>
  <si>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</si>
  <si>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</si>
  <si>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</si>
  <si>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</si>
  <si>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</si>
  <si>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</si>
  <si>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</si>
  <si>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</si>
  <si>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</si>
  <si>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</si>
  <si>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</si>
  <si>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</si>
  <si>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</si>
  <si>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</si>
  <si>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</si>
  <si>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</si>
  <si>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</si>
  <si>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</si>
  <si>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</si>
  <si>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</si>
  <si>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</si>
  <si>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</si>
  <si>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</si>
  <si>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</si>
  <si>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</si>
  <si>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</si>
  <si>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</si>
  <si>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</si>
  <si>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</si>
  <si>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</si>
  <si>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</si>
  <si>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</si>
  <si>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</si>
  <si>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</si>
  <si>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</si>
  <si>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</si>
  <si>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</si>
  <si>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</si>
  <si>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</si>
  <si>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</si>
  <si>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</si>
  <si>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</si>
  <si>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</si>
  <si>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</si>
  <si>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</si>
  <si>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</si>
  <si>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</si>
  <si>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</si>
  <si>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</si>
  <si>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</si>
  <si>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</si>
  <si>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</si>
  <si>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</si>
  <si>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</si>
  <si>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</si>
  <si>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</si>
  <si>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</si>
  <si>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</si>
  <si>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</si>
  <si>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</si>
  <si>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</si>
  <si>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</si>
  <si>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</si>
  <si>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</si>
  <si>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</si>
  <si>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</si>
  <si>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</si>
  <si>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</si>
  <si>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</si>
  <si>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</si>
  <si>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</si>
  <si>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</si>
  <si>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</si>
  <si>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</si>
  <si>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</si>
  <si>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</si>
  <si>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</si>
  <si>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</si>
  <si>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</si>
  <si>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</si>
  <si>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</si>
  <si>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</si>
  <si>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</si>
  <si>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</si>
  <si>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</si>
  <si>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</si>
  <si>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</si>
  <si>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</si>
  <si>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</si>
  <si>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</si>
  <si>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</si>
  <si>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</si>
  <si>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</si>
  <si>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</si>
  <si>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</si>
  <si>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</si>
  <si>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</si>
  <si>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</si>
  <si>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</si>
  <si>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</si>
  <si>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</si>
  <si>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</si>
  <si>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</si>
  <si>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</si>
  <si>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</si>
  <si>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</si>
  <si>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</si>
  <si>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</si>
  <si>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</si>
  <si>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</si>
  <si>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</si>
  <si>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</si>
  <si>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</si>
  <si>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</si>
  <si>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</si>
  <si>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</si>
  <si>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</si>
  <si>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</si>
  <si>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</si>
  <si>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</si>
  <si>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</si>
  <si>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</si>
  <si>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</si>
  <si>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</si>
  <si>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</si>
  <si>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</si>
  <si>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</si>
  <si>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</si>
  <si>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</si>
  <si>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</si>
  <si>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</si>
  <si>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</si>
  <si>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</si>
  <si>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</si>
  <si>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</si>
  <si>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</si>
  <si>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</si>
  <si>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</si>
  <si>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</si>
  <si>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</si>
  <si>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</si>
  <si>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</si>
  <si>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</si>
  <si>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</si>
  <si>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</si>
  <si>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</si>
  <si>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</si>
  <si>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</si>
  <si>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</si>
  <si>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</si>
  <si>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</si>
  <si>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</si>
  <si>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</si>
  <si>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</si>
  <si>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</si>
  <si>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</si>
  <si>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</si>
  <si>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</si>
  <si>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</si>
  <si>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</si>
  <si>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</si>
  <si>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</si>
  <si>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</si>
  <si>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</si>
  <si>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</si>
  <si>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</si>
  <si>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</si>
  <si>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</si>
  <si>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</si>
  <si>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</si>
  <si>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</si>
  <si>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</si>
  <si>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</si>
  <si>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</si>
  <si>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</si>
  <si>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</si>
  <si>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</si>
  <si>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</si>
  <si>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</si>
  <si>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</si>
  <si>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</si>
  <si>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</si>
  <si>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</si>
  <si>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</si>
  <si>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</si>
  <si>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</si>
  <si>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</si>
  <si>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</si>
  <si>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</si>
  <si>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</si>
  <si>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</si>
  <si>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</si>
  <si>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</si>
  <si>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</si>
  <si>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</si>
  <si>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</si>
  <si>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</si>
  <si>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</si>
  <si>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</si>
  <si>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</si>
  <si>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</si>
  <si>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</si>
  <si>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</si>
  <si>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</si>
  <si>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</si>
  <si>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</si>
  <si>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</si>
  <si>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</si>
  <si>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</si>
  <si>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</si>
  <si>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</si>
  <si>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</si>
  <si>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</si>
  <si>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</si>
  <si>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</si>
  <si>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</si>
  <si>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</si>
  <si>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</si>
  <si>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</si>
  <si>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</si>
  <si>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</si>
  <si>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</si>
  <si>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</si>
  <si>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</si>
  <si>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</si>
  <si>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</si>
  <si>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</si>
  <si>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</si>
  <si>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</si>
  <si>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</si>
  <si>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</si>
  <si>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</si>
  <si>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</si>
  <si>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</si>
  <si>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</si>
  <si>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</si>
  <si>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</si>
  <si>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</si>
  <si>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</si>
  <si>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</si>
  <si>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</si>
  <si>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</si>
  <si>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</si>
  <si>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</si>
  <si>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</si>
  <si>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</si>
  <si>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</si>
  <si>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</si>
  <si>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</si>
  <si>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</si>
  <si>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</si>
  <si>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</si>
  <si>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</si>
  <si>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</si>
  <si>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</si>
  <si>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</si>
  <si>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</si>
  <si>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</si>
  <si>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</si>
  <si>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</si>
  <si>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</si>
  <si>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</si>
  <si>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</si>
  <si>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</si>
  <si>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</si>
  <si>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</si>
  <si>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</si>
  <si>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</si>
  <si>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</si>
  <si>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</si>
  <si>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</si>
  <si>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</si>
  <si>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</si>
  <si>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</si>
  <si>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</si>
  <si>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</si>
  <si>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</si>
  <si>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</si>
  <si>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</si>
  <si>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</si>
  <si>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</si>
  <si>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</si>
  <si>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</si>
  <si>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</si>
  <si>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</si>
  <si>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</si>
  <si>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</si>
  <si>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</si>
  <si>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</si>
  <si>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</si>
  <si>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</si>
  <si>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</si>
  <si>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</si>
  <si>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</si>
  <si>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</si>
  <si>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</si>
  <si>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</si>
  <si>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</si>
  <si>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</si>
  <si>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</si>
  <si>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</si>
  <si>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</si>
  <si>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</si>
  <si>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</si>
  <si>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</si>
  <si>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</si>
  <si>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</si>
  <si>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</si>
  <si>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</si>
  <si>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</si>
  <si>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</si>
  <si>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</si>
  <si>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</si>
  <si>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</si>
  <si>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</si>
  <si>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</si>
  <si>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</si>
  <si>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</si>
  <si>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</si>
  <si>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</si>
  <si>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</si>
  <si>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</si>
  <si>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</si>
  <si>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</si>
  <si>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</si>
  <si>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</si>
  <si>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</si>
  <si>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</si>
  <si>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</si>
  <si>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</si>
  <si>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</si>
  <si>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</si>
  <si>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</si>
  <si>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</si>
  <si>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</si>
  <si>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</si>
  <si>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</si>
  <si>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</si>
  <si>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</si>
  <si>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</si>
  <si>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</si>
  <si>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</si>
  <si>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</si>
  <si>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</si>
  <si>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</si>
  <si>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</si>
  <si>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</si>
  <si>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</si>
  <si>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</si>
  <si>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</si>
  <si>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</si>
  <si>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</si>
  <si>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</si>
  <si>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</si>
  <si>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</si>
  <si>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</si>
  <si>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</si>
  <si>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</si>
  <si>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</si>
  <si>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</si>
  <si>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</si>
  <si>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</si>
  <si>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</si>
  <si>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</si>
  <si>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</si>
  <si>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</si>
  <si>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</si>
  <si>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</si>
  <si>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</si>
  <si>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</si>
  <si>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</si>
  <si>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</si>
  <si>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</si>
  <si>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</si>
  <si>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</si>
  <si>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</si>
  <si>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</si>
  <si>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</si>
  <si>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</si>
  <si>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</si>
  <si>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</si>
  <si>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</si>
  <si>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</si>
  <si>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</si>
  <si>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</si>
  <si>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</si>
  <si>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</si>
  <si>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</si>
  <si>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</si>
  <si>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</si>
  <si>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</si>
  <si>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</si>
  <si>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</si>
  <si>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</si>
  <si>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</si>
  <si>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</si>
  <si>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</si>
  <si>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</si>
  <si>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</si>
  <si>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</si>
  <si>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</si>
  <si>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</si>
  <si>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</si>
  <si>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</si>
  <si>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</si>
  <si>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</si>
  <si>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</si>
  <si>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</si>
  <si>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</si>
  <si>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</si>
  <si>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</si>
  <si>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</si>
  <si>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</si>
  <si>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</si>
  <si>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</si>
  <si>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</si>
  <si>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</si>
  <si>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</si>
  <si>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</si>
  <si>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</si>
  <si>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</si>
  <si>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</si>
  <si>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</si>
  <si>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</si>
  <si>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</si>
  <si>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</si>
  <si>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</si>
  <si>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</si>
  <si>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</si>
  <si>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</si>
  <si>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</si>
  <si>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</si>
  <si>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</si>
  <si>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</si>
  <si>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</si>
  <si>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</si>
  <si>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</si>
  <si>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</si>
  <si>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</si>
  <si>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</si>
  <si>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</si>
  <si>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</si>
  <si>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</si>
  <si>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</si>
  <si>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</si>
  <si>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</si>
  <si>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</si>
  <si>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</si>
  <si>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</si>
  <si>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</si>
  <si>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</si>
  <si>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</si>
  <si>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</si>
  <si>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</si>
  <si>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</si>
  <si>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</si>
  <si>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</si>
  <si>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</si>
  <si>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</si>
  <si>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</si>
  <si>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</si>
  <si>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</si>
  <si>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</si>
  <si>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</si>
  <si>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</si>
  <si>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</si>
  <si>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</si>
  <si>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</si>
  <si>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</si>
  <si>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</si>
  <si>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</si>
  <si>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</si>
  <si>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</si>
  <si>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</si>
  <si>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</si>
  <si>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</si>
  <si>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</si>
  <si>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</si>
  <si>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</si>
  <si>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</si>
  <si>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</si>
  <si>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</si>
  <si>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</si>
  <si>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</si>
  <si>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</si>
  <si>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</si>
  <si>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</si>
  <si>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</si>
  <si>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</si>
  <si>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</si>
  <si>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</si>
  <si>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</si>
  <si>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</si>
  <si>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</si>
  <si>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</si>
  <si>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</si>
  <si>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</si>
  <si>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</si>
  <si>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</si>
  <si>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</si>
  <si>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</si>
  <si>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</si>
  <si>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</si>
  <si>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</si>
  <si>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</si>
  <si>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</si>
  <si>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</si>
  <si>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</si>
  <si>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</si>
  <si>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</si>
  <si>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</si>
  <si>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</si>
  <si>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</si>
  <si>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</si>
  <si>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</si>
  <si>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</si>
  <si>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</si>
  <si>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</si>
  <si>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</si>
  <si>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</si>
  <si>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</si>
  <si>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</si>
  <si>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</si>
  <si>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</si>
  <si>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</si>
  <si>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</si>
  <si>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</si>
  <si>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</si>
  <si>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</si>
  <si>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</si>
  <si>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</si>
  <si>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</si>
  <si>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</si>
  <si>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</si>
  <si>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</si>
  <si>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</si>
  <si>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</si>
  <si>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</si>
  <si>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</si>
  <si>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</si>
  <si>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</si>
  <si>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</si>
  <si>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</si>
  <si>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</si>
  <si>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</si>
  <si>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</si>
  <si>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</si>
  <si>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</si>
  <si>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</si>
  <si>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</si>
  <si>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</si>
  <si>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</si>
  <si>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</si>
  <si>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</si>
  <si>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</si>
  <si>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</si>
  <si>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</si>
  <si>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</si>
  <si>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</si>
  <si>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</si>
  <si>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</si>
  <si>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</si>
  <si>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</si>
  <si>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</si>
  <si>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</si>
  <si>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</si>
  <si>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</si>
  <si>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</si>
  <si>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</si>
  <si>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</si>
  <si>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</si>
  <si>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</si>
  <si>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</si>
  <si>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</si>
  <si>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</si>
  <si>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</si>
  <si>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</si>
  <si>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</si>
  <si>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</si>
  <si>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</si>
  <si>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</si>
  <si>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</si>
  <si>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</si>
  <si>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</si>
  <si>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</si>
  <si>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</si>
  <si>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</si>
  <si>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</si>
  <si>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</si>
  <si>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</si>
  <si>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</si>
  <si>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</si>
  <si>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</si>
  <si>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</si>
  <si>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</si>
  <si>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</si>
  <si>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</si>
  <si>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</si>
  <si>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</si>
  <si>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</si>
  <si>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</si>
  <si>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</si>
  <si>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</si>
  <si>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</si>
  <si>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</si>
  <si>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</si>
  <si>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</si>
  <si>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</si>
  <si>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</si>
  <si>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</si>
  <si>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</si>
  <si>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</si>
  <si>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</si>
  <si>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</si>
  <si>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</si>
  <si>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</si>
  <si>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</si>
  <si>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</si>
  <si>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</si>
  <si>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</si>
  <si>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</si>
  <si>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</si>
  <si>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</si>
  <si>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</si>
  <si>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</si>
  <si>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</si>
  <si>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</si>
  <si>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</si>
  <si>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</si>
  <si>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</si>
  <si>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</si>
  <si>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</si>
  <si>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</si>
  <si>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</si>
  <si>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</si>
  <si>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</si>
  <si>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</si>
  <si>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</si>
  <si>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</si>
  <si>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</si>
  <si>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</si>
  <si>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</si>
  <si>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</si>
  <si>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</si>
  <si>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</si>
  <si>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</si>
  <si>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</si>
  <si>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</si>
  <si>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</si>
  <si>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</si>
  <si>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</si>
  <si>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</si>
  <si>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</si>
  <si>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</si>
  <si>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</si>
  <si>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</si>
  <si>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</si>
  <si>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</si>
  <si>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</si>
  <si>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</si>
  <si>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</si>
  <si>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</si>
  <si>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</si>
  <si>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</si>
  <si>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</si>
  <si>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</si>
  <si>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</si>
  <si>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</si>
  <si>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</si>
  <si>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</si>
  <si>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</si>
  <si>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</si>
  <si>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</si>
  <si>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</si>
  <si>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</si>
  <si>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</si>
  <si>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</si>
  <si>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</si>
  <si>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</si>
  <si>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</si>
  <si>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</si>
  <si>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</si>
  <si>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</si>
  <si>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</si>
  <si>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</si>
  <si>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</si>
  <si>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</si>
  <si>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</si>
  <si>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</si>
  <si>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</si>
  <si>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</si>
  <si>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</si>
  <si>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</si>
  <si>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</si>
  <si>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</si>
  <si>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</si>
  <si>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</si>
  <si>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</si>
  <si>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</si>
  <si>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</si>
  <si>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</si>
  <si>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</si>
  <si>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</si>
  <si>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</si>
  <si>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</si>
  <si>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</si>
  <si>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</si>
  <si>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</si>
  <si>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</si>
  <si>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</si>
  <si>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</si>
  <si>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</si>
  <si>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</si>
  <si>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</si>
  <si>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</si>
  <si>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</si>
  <si>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</si>
  <si>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</si>
  <si>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</si>
  <si>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</si>
  <si>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</si>
  <si>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</si>
  <si>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</si>
  <si>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</si>
  <si>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</si>
  <si>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</si>
  <si>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</si>
  <si>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</si>
  <si>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</si>
  <si>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</si>
  <si>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</si>
  <si>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</si>
  <si>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</si>
  <si>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</si>
  <si>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</si>
  <si>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</si>
  <si>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</si>
  <si>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</si>
  <si>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</si>
  <si>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</si>
  <si>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</si>
  <si>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</si>
  <si>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</si>
  <si>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</si>
  <si>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</si>
  <si>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</si>
  <si>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</si>
  <si>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</si>
  <si>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</si>
  <si>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</si>
  <si>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</si>
  <si>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</si>
  <si>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</si>
  <si>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</si>
  <si>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</si>
  <si>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</si>
  <si>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</si>
  <si>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</si>
  <si>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</si>
  <si>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</si>
  <si>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</si>
  <si>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</si>
  <si>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</si>
  <si>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</si>
  <si>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</si>
  <si>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</si>
  <si>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</si>
  <si>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</si>
  <si>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</si>
  <si>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</si>
  <si>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</si>
  <si>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</si>
  <si>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</si>
  <si>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</si>
  <si>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</si>
  <si>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</si>
  <si>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</si>
  <si>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</si>
  <si>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</si>
  <si>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</si>
  <si>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</si>
  <si>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</si>
  <si>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</si>
  <si>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</si>
  <si>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</si>
  <si>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</si>
  <si>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</si>
  <si>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</si>
  <si>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</si>
  <si>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</si>
  <si>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</si>
  <si>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</si>
  <si>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</si>
  <si>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</si>
  <si>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</si>
  <si>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</si>
  <si>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</si>
  <si>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</si>
  <si>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</si>
  <si>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</si>
  <si>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</si>
  <si>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</si>
  <si>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</si>
  <si>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</si>
  <si>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</si>
  <si>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</si>
  <si>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</si>
  <si>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</si>
  <si>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</si>
  <si>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</si>
  <si>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</si>
  <si>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</si>
  <si>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</si>
  <si>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</si>
  <si>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</si>
  <si>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</si>
  <si>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</si>
  <si>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</si>
  <si>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</si>
  <si>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</si>
  <si>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</si>
  <si>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</si>
  <si>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</si>
  <si>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</si>
  <si>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</si>
  <si>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</si>
  <si>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</si>
  <si>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</si>
  <si>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</si>
  <si>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</si>
  <si>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</si>
  <si>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</si>
  <si>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</si>
  <si>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</si>
  <si>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</si>
  <si>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</si>
  <si>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</si>
  <si>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</si>
  <si>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</si>
  <si>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</si>
  <si>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</si>
  <si>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</si>
  <si>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</si>
  <si>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</si>
  <si>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</si>
  <si>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</si>
  <si>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</si>
  <si>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</si>
  <si>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</si>
  <si>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</si>
  <si>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</si>
  <si>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</si>
  <si>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</si>
  <si>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</si>
  <si>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</si>
  <si>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</si>
  <si>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</si>
  <si>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</si>
  <si>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</si>
  <si>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</si>
  <si>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</si>
  <si>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</si>
  <si>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</si>
  <si>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</si>
  <si>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</si>
  <si>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</si>
  <si>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</si>
  <si>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</si>
  <si>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</si>
  <si>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</si>
  <si>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</si>
  <si>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</si>
  <si>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</si>
  <si>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</si>
  <si>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</si>
  <si>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</si>
  <si>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</si>
  <si>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</si>
  <si>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</si>
  <si>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</si>
  <si>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</si>
  <si>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</si>
  <si>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</si>
  <si>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</si>
  <si>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</si>
  <si>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</si>
  <si>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</si>
  <si>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</si>
  <si>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</si>
  <si>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</si>
  <si>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</si>
  <si>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</si>
  <si>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</si>
  <si>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</si>
  <si>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</si>
  <si>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</si>
  <si>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</si>
  <si>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</si>
  <si>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</si>
  <si>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</si>
  <si>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</si>
  <si>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</si>
  <si>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</si>
  <si>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</si>
  <si>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</si>
  <si>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</si>
  <si>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</si>
  <si>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</si>
  <si>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</si>
  <si>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</si>
  <si>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</si>
  <si>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</si>
  <si>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</si>
  <si>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</si>
  <si>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</si>
  <si>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</si>
  <si>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</si>
  <si>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</si>
  <si>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</si>
  <si>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</si>
  <si>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</si>
  <si>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</si>
  <si>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</si>
  <si>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</si>
  <si>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</si>
  <si>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</si>
  <si>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</si>
  <si>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</si>
  <si>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</si>
  <si>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</si>
  <si>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</si>
  <si>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</si>
  <si>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</si>
  <si>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</si>
  <si>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</si>
  <si>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</si>
  <si>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</si>
  <si>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</si>
  <si>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</si>
  <si>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</si>
  <si>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</si>
  <si>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</si>
  <si>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</si>
  <si>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</si>
  <si>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</si>
  <si>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</si>
  <si>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</si>
  <si>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</si>
  <si>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</si>
  <si>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</si>
  <si>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</si>
  <si>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</si>
  <si>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</si>
  <si>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</si>
  <si>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</si>
  <si>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</si>
  <si>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</si>
  <si>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</si>
  <si>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</si>
  <si>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</si>
  <si>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</si>
  <si>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</si>
  <si>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</si>
  <si>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</si>
  <si>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</si>
  <si>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</si>
  <si>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</si>
  <si>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</si>
  <si>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</si>
  <si>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</si>
  <si>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</si>
  <si>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</si>
  <si>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</si>
  <si>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</si>
  <si>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</si>
  <si>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</si>
  <si>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</si>
  <si>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</si>
  <si>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</si>
  <si>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</si>
  <si>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</si>
  <si>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</si>
  <si>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</si>
  <si>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</si>
  <si>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</si>
  <si>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</si>
  <si>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</si>
  <si>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</si>
  <si>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</si>
  <si>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</si>
  <si>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</si>
  <si>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</si>
  <si>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</si>
  <si>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</si>
  <si>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</si>
  <si>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</si>
  <si>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</si>
  <si>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</si>
  <si>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</si>
  <si>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</si>
  <si>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</si>
  <si>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</si>
  <si>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</si>
  <si>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</si>
  <si>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</si>
  <si>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</si>
  <si>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</si>
  <si>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</si>
  <si>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</si>
  <si>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</si>
  <si>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</si>
  <si>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</si>
  <si>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</si>
  <si>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</si>
  <si>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</si>
  <si>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</si>
  <si>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</si>
  <si>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</si>
  <si>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</si>
  <si>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</si>
  <si>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</si>
  <si>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</si>
  <si>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</si>
  <si>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</si>
  <si>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</si>
  <si>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</si>
  <si>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</si>
  <si>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</si>
  <si>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</si>
  <si>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</si>
  <si>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</si>
  <si>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</si>
  <si>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</si>
  <si>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</si>
  <si>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</si>
  <si>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</si>
  <si>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</si>
  <si>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</si>
  <si>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</si>
  <si>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</si>
  <si>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</si>
  <si>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</si>
  <si>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</si>
  <si>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</si>
  <si>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</si>
  <si>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</si>
  <si>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</si>
  <si>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</si>
  <si>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</si>
  <si>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</si>
  <si>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</si>
  <si>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</si>
  <si>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</si>
  <si>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</si>
  <si>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</si>
  <si>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</si>
  <si>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</si>
  <si>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</si>
  <si>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</si>
  <si>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</si>
  <si>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</si>
  <si>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</si>
  <si>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</si>
  <si>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</si>
  <si>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</si>
  <si>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</si>
  <si>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</si>
  <si>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</si>
  <si>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</si>
  <si>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</si>
  <si>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</si>
  <si>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</si>
  <si>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</si>
  <si>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</si>
  <si>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</si>
  <si>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</si>
  <si>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</si>
  <si>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</si>
  <si>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</si>
  <si>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</si>
  <si>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</si>
  <si>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</si>
  <si>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</si>
  <si>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</si>
  <si>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</si>
  <si>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</si>
  <si>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</si>
  <si>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</si>
  <si>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</si>
  <si>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</si>
  <si>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</si>
  <si>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</si>
  <si>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</si>
  <si>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</si>
  <si>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</si>
  <si>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</si>
  <si>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</si>
  <si>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</si>
  <si>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</si>
  <si>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</si>
  <si>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</si>
  <si>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</si>
  <si>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</si>
  <si>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</si>
  <si>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</si>
  <si>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</si>
  <si>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</si>
  <si>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</si>
  <si>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</si>
  <si>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</si>
  <si>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</si>
  <si>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</si>
  <si>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</si>
  <si>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</si>
  <si>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</si>
  <si>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</si>
  <si>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</si>
  <si>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</si>
  <si>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</si>
  <si>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</si>
  <si>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</si>
  <si>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</si>
  <si>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</si>
  <si>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</si>
  <si>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</si>
  <si>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</si>
  <si>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</si>
  <si>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</si>
  <si>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</si>
  <si>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</si>
  <si>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</si>
  <si>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</si>
  <si>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</si>
  <si>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</si>
  <si>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</si>
  <si>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</si>
  <si>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</si>
  <si>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</si>
  <si>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</si>
  <si>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</si>
  <si>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</si>
  <si>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</si>
  <si>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</si>
  <si>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</si>
  <si>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</si>
  <si>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</si>
  <si>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</si>
  <si>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</si>
  <si>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</si>
  <si>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</si>
  <si>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</si>
  <si>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</si>
  <si>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</si>
  <si>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</si>
  <si>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</si>
  <si>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</si>
  <si>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</si>
  <si>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</si>
  <si>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</si>
  <si>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</si>
  <si>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</si>
  <si>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</si>
  <si>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</si>
  <si>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</si>
  <si>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</si>
  <si>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</si>
  <si>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</si>
  <si>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</si>
  <si>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</si>
  <si>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</si>
  <si>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</si>
  <si>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</si>
  <si>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</si>
  <si>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</si>
  <si>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</si>
  <si>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</si>
  <si>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</si>
  <si>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</si>
  <si>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</si>
  <si>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</si>
  <si>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</si>
  <si>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</si>
  <si>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</si>
  <si>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</si>
  <si>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</si>
  <si>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</si>
  <si>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</si>
  <si>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</si>
  <si>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</si>
  <si>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</si>
  <si>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</si>
  <si>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</si>
  <si>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</si>
  <si>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</si>
  <si>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</si>
  <si>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</si>
  <si>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</si>
  <si>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</si>
  <si>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</si>
  <si>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</si>
  <si>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</si>
  <si>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</si>
  <si>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</si>
  <si>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</si>
  <si>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</si>
  <si>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</si>
  <si>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</si>
  <si>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</si>
  <si>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</si>
  <si>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</si>
  <si>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</si>
  <si>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</si>
  <si>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</si>
  <si>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</si>
  <si>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</si>
  <si>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</si>
  <si>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</si>
  <si>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</si>
  <si>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</si>
  <si>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</si>
  <si>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</si>
  <si>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</si>
  <si>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</si>
  <si>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</si>
  <si>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</si>
  <si>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</si>
  <si>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</si>
  <si>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</si>
  <si>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</si>
  <si>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</si>
  <si>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</si>
  <si>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</si>
  <si>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</si>
  <si>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</si>
  <si>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</si>
  <si>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</si>
  <si>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</si>
  <si>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</si>
  <si>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</si>
  <si>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</si>
  <si>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</si>
  <si>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</si>
  <si>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</si>
  <si>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</si>
  <si>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</si>
  <si>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</si>
  <si>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</si>
  <si>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</si>
  <si>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</si>
  <si>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</si>
  <si>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</si>
  <si>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</si>
  <si>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</si>
  <si>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</si>
  <si>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</si>
  <si>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</si>
  <si>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</si>
  <si>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</si>
  <si>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</si>
  <si>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</si>
  <si>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</si>
  <si>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</si>
  <si>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</si>
  <si>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</si>
  <si>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</si>
  <si>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</si>
  <si>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</si>
  <si>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</si>
  <si>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</si>
  <si>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</si>
  <si>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</si>
  <si>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</si>
  <si>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</si>
  <si>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</si>
  <si>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</si>
  <si>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</si>
  <si>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</si>
  <si>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</si>
  <si>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</si>
  <si>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</si>
  <si>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</si>
  <si>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</si>
  <si>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</si>
  <si>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</si>
  <si>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</si>
  <si>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</si>
  <si>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</si>
  <si>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</si>
  <si>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</si>
  <si>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</si>
  <si>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</si>
  <si>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</si>
  <si>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</si>
  <si>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</si>
  <si>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</si>
  <si>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</si>
  <si>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</si>
  <si>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</si>
  <si>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</si>
  <si>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</si>
  <si>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</si>
  <si>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</si>
  <si>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</si>
  <si>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</si>
  <si>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</si>
  <si>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</si>
  <si>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</si>
  <si>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</si>
  <si>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</si>
  <si>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</si>
  <si>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</si>
  <si>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</si>
  <si>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</si>
  <si>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</si>
  <si>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</si>
  <si>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</si>
  <si>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</si>
  <si>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</si>
  <si>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</si>
  <si>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</si>
  <si>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</si>
  <si>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</si>
  <si>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</si>
  <si>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</si>
  <si>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</si>
  <si>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</si>
  <si>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</si>
  <si>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</si>
  <si>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</si>
  <si>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</si>
  <si>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</si>
  <si>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</si>
  <si>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</si>
  <si>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</si>
  <si>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</si>
  <si>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</si>
  <si>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</si>
  <si>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</si>
  <si>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</si>
  <si>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</si>
  <si>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</si>
  <si>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</si>
  <si>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</si>
  <si>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</si>
  <si>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</si>
  <si>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</si>
  <si>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</si>
  <si>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</si>
  <si>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</si>
  <si>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</si>
  <si>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</si>
  <si>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</si>
  <si>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</si>
  <si>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</si>
  <si>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</si>
  <si>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</si>
  <si>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</si>
  <si>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</si>
  <si>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</si>
  <si>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</si>
  <si>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</si>
  <si>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</si>
  <si>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</si>
  <si>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</si>
  <si>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</si>
  <si>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</si>
  <si>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</si>
  <si>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</si>
  <si>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</si>
  <si>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</si>
  <si>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</si>
  <si>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</si>
  <si>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</si>
  <si>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</si>
  <si>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</si>
  <si>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</si>
  <si>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</si>
  <si>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</si>
  <si>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</si>
  <si>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</si>
  <si>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</si>
  <si>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</si>
  <si>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</si>
  <si>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</si>
  <si>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</si>
  <si>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</si>
  <si>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</si>
  <si>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</si>
  <si>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</si>
  <si>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</si>
  <si>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</si>
  <si>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</si>
  <si>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</si>
  <si>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</si>
  <si>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</si>
  <si>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</si>
  <si>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</si>
  <si>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</si>
  <si>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</si>
  <si>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</si>
  <si>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</si>
  <si>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</si>
  <si>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</si>
  <si>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</si>
  <si>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</si>
  <si>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</si>
  <si>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</si>
  <si>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</si>
  <si>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</si>
  <si>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</si>
  <si>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</si>
  <si>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</si>
  <si>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</si>
  <si>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</si>
  <si>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</si>
  <si>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</si>
  <si>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</si>
  <si>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</si>
  <si>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</si>
  <si>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</si>
  <si>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</si>
  <si>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</si>
  <si>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</si>
  <si>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</si>
  <si>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</si>
  <si>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</si>
  <si>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</si>
  <si>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</si>
  <si>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</si>
  <si>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</si>
  <si>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</si>
  <si>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</si>
  <si>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</si>
  <si>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</si>
  <si>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</si>
  <si>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</si>
  <si>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</si>
  <si>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</si>
  <si>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</si>
  <si>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</si>
  <si>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</si>
  <si>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</si>
  <si>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</si>
  <si>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</si>
  <si>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</si>
  <si>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</si>
  <si>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</si>
  <si>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</si>
  <si>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</si>
  <si>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</si>
  <si>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</si>
  <si>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</si>
  <si>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</si>
  <si>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</si>
  <si>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</si>
  <si>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</si>
  <si>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</si>
  <si>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</si>
  <si>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</si>
  <si>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</si>
  <si>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</si>
  <si>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</si>
  <si>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</si>
  <si>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</si>
  <si>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</si>
  <si>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</si>
  <si>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</si>
  <si>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</si>
  <si>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</si>
  <si>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</si>
  <si>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</si>
  <si>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</si>
  <si>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</si>
  <si>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</si>
  <si>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</si>
  <si>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</si>
  <si>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</si>
  <si>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</si>
  <si>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</si>
  <si>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</si>
  <si>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</si>
  <si>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</si>
  <si>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</si>
  <si>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</si>
  <si>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</si>
  <si>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</si>
  <si>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</si>
  <si>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</si>
  <si>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</si>
  <si>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</si>
  <si>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</si>
  <si>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</si>
  <si>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</si>
  <si>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</si>
  <si>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</si>
  <si>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</si>
  <si>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</si>
  <si>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</si>
  <si>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</si>
  <si>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</si>
  <si>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</si>
  <si>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</si>
  <si>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</si>
  <si>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</si>
  <si>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</si>
  <si>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</si>
  <si>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</si>
  <si>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</si>
  <si>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</si>
  <si>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</si>
  <si>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</si>
  <si>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</si>
  <si>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</si>
  <si>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</si>
  <si>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</si>
  <si>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</si>
  <si>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</si>
  <si>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</si>
  <si>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</si>
  <si>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</si>
  <si>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</si>
  <si>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</si>
  <si>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</si>
  <si>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</si>
  <si>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</si>
  <si>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</si>
  <si>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</si>
  <si>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</si>
  <si>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</si>
  <si>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</si>
  <si>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</si>
  <si>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</si>
  <si>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</si>
  <si>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</si>
  <si>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</si>
  <si>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</si>
  <si>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</si>
  <si>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</si>
  <si>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</si>
  <si>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</si>
  <si>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</si>
  <si>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</si>
  <si>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</si>
  <si>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</si>
  <si>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</si>
  <si>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</si>
  <si>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</si>
  <si>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</si>
  <si>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</si>
  <si>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</si>
  <si>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</si>
  <si>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</si>
  <si>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</si>
  <si>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</si>
  <si>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</si>
  <si>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</si>
  <si>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</si>
  <si>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</si>
  <si>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</si>
  <si>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</si>
  <si>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</si>
  <si>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</si>
  <si>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</si>
  <si>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</si>
  <si>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</si>
  <si>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</si>
  <si>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</si>
  <si>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</si>
  <si>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</si>
  <si>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</si>
  <si>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</si>
  <si>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</si>
  <si>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</si>
  <si>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</si>
  <si>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</si>
  <si>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</si>
  <si>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</si>
  <si>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</si>
  <si>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</si>
  <si>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</si>
  <si>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</si>
  <si>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</si>
  <si>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</si>
  <si>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</si>
  <si>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</si>
  <si>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</si>
  <si>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</si>
  <si>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</si>
  <si>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</si>
  <si>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</si>
  <si>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</si>
  <si>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</si>
  <si>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</si>
  <si>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</si>
  <si>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</si>
  <si>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</si>
  <si>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</si>
  <si>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</si>
  <si>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</si>
  <si>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</si>
  <si>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</si>
  <si>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</si>
  <si>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</si>
  <si>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</si>
  <si>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</si>
  <si>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</si>
  <si>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</si>
  <si>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</si>
  <si>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</si>
  <si>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</si>
  <si>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</si>
  <si>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</si>
  <si>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</si>
  <si>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</si>
  <si>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</si>
  <si>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</si>
  <si>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</si>
  <si>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</si>
  <si>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</si>
  <si>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</si>
  <si>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</si>
  <si>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</si>
  <si>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</si>
  <si>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</si>
  <si>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</si>
  <si>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</si>
  <si>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</si>
  <si>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</si>
  <si>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</si>
  <si>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</si>
  <si>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</si>
  <si>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</si>
  <si>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</si>
  <si>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</si>
  <si>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</si>
  <si>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</si>
  <si>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</si>
  <si>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</si>
  <si>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</si>
  <si>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</si>
  <si>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</si>
  <si>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</si>
  <si>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</si>
  <si>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</si>
  <si>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</si>
  <si>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</si>
  <si>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</si>
  <si>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</si>
  <si>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</si>
  <si>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</si>
  <si>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</si>
  <si>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</si>
  <si>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</si>
  <si>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</si>
  <si>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</si>
  <si>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</si>
  <si>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</si>
  <si>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</si>
  <si>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</si>
  <si>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</si>
  <si>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</si>
  <si>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 xml:space="preserve">Sustav EIC označavanja za energetske subjekte u nadležnosti HOPS-a (stanje: 24.01.2025.)                                                            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</si>
  <si>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</si>
  <si>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</si>
  <si>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</si>
  <si>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</si>
  <si>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</si>
  <si>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</si>
  <si>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</si>
  <si>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</si>
  <si>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</si>
  <si>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</si>
  <si>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</si>
  <si>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</si>
  <si>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</si>
  <si>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</si>
  <si>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</si>
  <si>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24.1.2025.</t>
  </si>
  <si>
    <t>HR-aFRRm-ENNA-UK</t>
  </si>
  <si>
    <t>HR-aFRRm-ENNA</t>
  </si>
  <si>
    <t>aFRR- ENNA Next d.o.o.</t>
  </si>
  <si>
    <t>aFRR- ENNA Next d.o.o. MODULI UKUPNO</t>
  </si>
  <si>
    <t>31W-0196-A-000-X</t>
  </si>
  <si>
    <t>31W-0196-A-100-S</t>
  </si>
  <si>
    <t>Sustav EIC označavanja za resursne objekte u nadležnosti HOPS-a (stanje: 05.02.2025.)</t>
  </si>
  <si>
    <t>Sustav EIC označavanja za OMM u nadležnosti HOPS-a (stanje: 11.02.2025.)</t>
  </si>
  <si>
    <t>11.2.2025.</t>
  </si>
  <si>
    <t>TS 110/35 KNIN TP3 110/35 S OMM NA 35 kV</t>
  </si>
  <si>
    <t>31Z-0225-T-000-0</t>
  </si>
  <si>
    <t>HR-KNIN-TP3-35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</si>
</sst>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8"/>
  <sheetViews>
    <sheetView view="pageBreakPreview" zoomScale="90" zoomScaleNormal="90" zoomScaleSheetLayoutView="90" workbookViewId="0">
      <pane ySplit="14" topLeftCell="A271" activePane="bottomLeft" state="frozen"/>
      <selection pane="bottomLeft" activeCell="D6" sqref="D6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5931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5439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1663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5512</v>
      </c>
      <c r="D163" s="93" t="s">
        <v>5513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5348</v>
      </c>
      <c r="C263" s="107" t="s">
        <v>5349</v>
      </c>
      <c r="D263" s="107" t="s">
        <v>5350</v>
      </c>
      <c r="E263" s="108"/>
      <c r="F263" s="107" t="s">
        <v>5351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5352</v>
      </c>
      <c r="C264" s="107" t="s">
        <v>5353</v>
      </c>
      <c r="D264" s="107" t="s">
        <v>5354</v>
      </c>
      <c r="E264" s="108"/>
      <c r="F264" s="107" t="s">
        <v>5355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5356</v>
      </c>
      <c r="C265" s="107" t="s">
        <v>5357</v>
      </c>
      <c r="D265" s="107" t="s">
        <v>5358</v>
      </c>
      <c r="E265" s="108"/>
      <c r="F265" s="107" t="s">
        <v>5359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5478</v>
      </c>
      <c r="C266" s="107" t="s">
        <v>5481</v>
      </c>
      <c r="D266" s="107" t="s">
        <v>5482</v>
      </c>
      <c r="E266" s="108"/>
      <c r="F266" s="107" t="s">
        <v>5483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5484</v>
      </c>
      <c r="C267" s="107" t="s">
        <v>5485</v>
      </c>
      <c r="D267" s="107" t="s">
        <v>5486</v>
      </c>
      <c r="E267" s="108"/>
      <c r="F267" s="107" t="s">
        <v>5487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5491</v>
      </c>
      <c r="C268" s="107" t="s">
        <v>5489</v>
      </c>
      <c r="D268" s="107" t="s">
        <v>5488</v>
      </c>
      <c r="E268" s="108"/>
      <c r="F268" s="107" t="s">
        <v>5490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5507</v>
      </c>
      <c r="C269" s="107" t="s">
        <v>5504</v>
      </c>
      <c r="D269" s="107" t="s">
        <v>5503</v>
      </c>
      <c r="E269" s="108"/>
      <c r="F269" s="107" t="s">
        <v>5505</v>
      </c>
      <c r="G269" s="101">
        <v>10090</v>
      </c>
      <c r="H269" s="50" t="s">
        <v>5506</v>
      </c>
      <c r="I269" s="110" t="s">
        <v>2979</v>
      </c>
    </row>
    <row r="270" spans="1:9" x14ac:dyDescent="0.2">
      <c r="A270" s="74">
        <f t="shared" si="3"/>
        <v>256</v>
      </c>
      <c r="B270" s="106" t="s">
        <v>5508</v>
      </c>
      <c r="C270" s="107" t="s">
        <v>5509</v>
      </c>
      <c r="D270" s="107" t="s">
        <v>5510</v>
      </c>
      <c r="E270" s="108"/>
      <c r="F270" s="107" t="s">
        <v>5511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5514</v>
      </c>
      <c r="C271" s="107" t="s">
        <v>5515</v>
      </c>
      <c r="D271" s="107" t="s">
        <v>5516</v>
      </c>
      <c r="E271" s="108"/>
      <c r="F271" s="107" t="s">
        <v>5517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5532</v>
      </c>
      <c r="C272" s="107" t="s">
        <v>5530</v>
      </c>
      <c r="D272" s="107" t="s">
        <v>5529</v>
      </c>
      <c r="E272" s="108"/>
      <c r="F272" s="107" t="s">
        <v>5531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5533</v>
      </c>
      <c r="C273" s="107" t="s">
        <v>5534</v>
      </c>
      <c r="D273" s="107" t="s">
        <v>5535</v>
      </c>
      <c r="E273" s="108"/>
      <c r="F273" s="107" t="s">
        <v>5536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5547</v>
      </c>
      <c r="C274" s="107" t="s">
        <v>5548</v>
      </c>
      <c r="D274" s="107" t="s">
        <v>5549</v>
      </c>
      <c r="E274" s="108"/>
      <c r="F274" s="107" t="s">
        <v>5550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5551</v>
      </c>
      <c r="C275" s="107" t="s">
        <v>5552</v>
      </c>
      <c r="D275" s="107" t="s">
        <v>5553</v>
      </c>
      <c r="E275" s="108"/>
      <c r="F275" s="107" t="s">
        <v>5554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5555</v>
      </c>
      <c r="C276" s="107" t="s">
        <v>5556</v>
      </c>
      <c r="D276" s="107" t="s">
        <v>5557</v>
      </c>
      <c r="E276" s="108"/>
      <c r="F276" s="107" t="s">
        <v>5558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5570</v>
      </c>
      <c r="C277" s="107" t="s">
        <v>5571</v>
      </c>
      <c r="D277" s="107" t="s">
        <v>5572</v>
      </c>
      <c r="E277" s="108"/>
      <c r="F277" s="107" t="s">
        <v>5517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5604</v>
      </c>
      <c r="C278" s="107" t="s">
        <v>5603</v>
      </c>
      <c r="D278" s="107" t="s">
        <v>5602</v>
      </c>
      <c r="E278" s="108"/>
      <c r="F278" s="107" t="s">
        <v>5601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5613</v>
      </c>
      <c r="C279" s="107" t="s">
        <v>5614</v>
      </c>
      <c r="D279" s="107" t="s">
        <v>5615</v>
      </c>
      <c r="E279" s="108"/>
      <c r="F279" s="107" t="s">
        <v>5616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5617</v>
      </c>
      <c r="C280" s="107" t="s">
        <v>5618</v>
      </c>
      <c r="D280" s="107" t="s">
        <v>5619</v>
      </c>
      <c r="E280" s="108"/>
      <c r="F280" s="107" t="s">
        <v>5620</v>
      </c>
      <c r="G280" s="101">
        <v>10000</v>
      </c>
      <c r="H280" s="50" t="s">
        <v>5621</v>
      </c>
      <c r="I280" s="110" t="s">
        <v>2979</v>
      </c>
    </row>
    <row r="281" spans="1:9" x14ac:dyDescent="0.2">
      <c r="A281" s="74">
        <f t="shared" ref="A281:A288" si="4">A280+1</f>
        <v>267</v>
      </c>
      <c r="B281" s="106" t="s">
        <v>5622</v>
      </c>
      <c r="C281" s="107" t="s">
        <v>5623</v>
      </c>
      <c r="D281" s="107" t="s">
        <v>5624</v>
      </c>
      <c r="E281" s="108"/>
      <c r="F281" s="107" t="s">
        <v>5625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5657</v>
      </c>
      <c r="C282" s="107" t="s">
        <v>5658</v>
      </c>
      <c r="D282" s="107" t="s">
        <v>5659</v>
      </c>
      <c r="E282" s="108"/>
      <c r="F282" s="107" t="s">
        <v>5660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5690</v>
      </c>
      <c r="C283" s="107" t="s">
        <v>5691</v>
      </c>
      <c r="D283" s="107" t="s">
        <v>5692</v>
      </c>
      <c r="E283" s="108"/>
      <c r="F283" s="107" t="s">
        <v>5693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5777</v>
      </c>
      <c r="C284" s="107" t="s">
        <v>5778</v>
      </c>
      <c r="D284" s="107" t="s">
        <v>5779</v>
      </c>
      <c r="E284" s="108"/>
      <c r="F284" s="107" t="s">
        <v>5780</v>
      </c>
      <c r="G284" s="101">
        <v>52220</v>
      </c>
      <c r="H284" s="50" t="s">
        <v>2193</v>
      </c>
      <c r="I284" s="110" t="s">
        <v>5781</v>
      </c>
    </row>
    <row r="285" spans="1:9" x14ac:dyDescent="0.2">
      <c r="A285" s="74">
        <f t="shared" si="4"/>
        <v>271</v>
      </c>
      <c r="B285" s="106" t="s">
        <v>5803</v>
      </c>
      <c r="C285" s="107" t="s">
        <v>5804</v>
      </c>
      <c r="D285" s="107" t="s">
        <v>5805</v>
      </c>
      <c r="E285" s="108"/>
      <c r="F285" s="107" t="s">
        <v>5806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5843</v>
      </c>
      <c r="C286" s="107" t="s">
        <v>5844</v>
      </c>
      <c r="D286" s="107" t="s">
        <v>5845</v>
      </c>
      <c r="E286" s="108"/>
      <c r="F286" s="107" t="s">
        <v>5846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5874</v>
      </c>
      <c r="C287" s="107" t="s">
        <v>5875</v>
      </c>
      <c r="D287" s="107" t="s">
        <v>5876</v>
      </c>
      <c r="E287" s="108"/>
      <c r="F287" s="107" t="s">
        <v>5877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5897</v>
      </c>
      <c r="C288" s="107" t="s">
        <v>5898</v>
      </c>
      <c r="D288" s="107" t="s">
        <v>5899</v>
      </c>
      <c r="E288" s="108"/>
      <c r="F288" s="107" t="s">
        <v>5900</v>
      </c>
      <c r="G288" s="101">
        <v>33000</v>
      </c>
      <c r="H288" s="50" t="s">
        <v>2193</v>
      </c>
      <c r="I288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596" activePane="bottomLeft" state="frozen"/>
      <selection pane="bottomLeft" activeCell="D8" sqref="D8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5954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5348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5348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5491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5491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3394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3394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3476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3476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5611</v>
      </c>
      <c r="D403" s="47" t="s">
        <v>5609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5612</v>
      </c>
      <c r="D404" s="47" t="s">
        <v>5610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5690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5690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5365</v>
      </c>
      <c r="C511" s="47" t="s">
        <v>5366</v>
      </c>
      <c r="D511" s="47" t="s">
        <v>5367</v>
      </c>
      <c r="E511" s="47"/>
      <c r="F511" s="50" t="s">
        <v>5356</v>
      </c>
      <c r="G511" s="47">
        <v>42204</v>
      </c>
      <c r="H511" s="47" t="s">
        <v>5368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5363</v>
      </c>
      <c r="C512" s="47" t="s">
        <v>5369</v>
      </c>
      <c r="D512" s="47" t="s">
        <v>5370</v>
      </c>
      <c r="E512" s="47" t="s">
        <v>5365</v>
      </c>
      <c r="F512" s="50" t="s">
        <v>5356</v>
      </c>
      <c r="G512" s="47">
        <v>42204</v>
      </c>
      <c r="H512" s="47" t="s">
        <v>5368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5371</v>
      </c>
      <c r="C513" s="47" t="s">
        <v>5372</v>
      </c>
      <c r="D513" s="47" t="s">
        <v>5373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5374</v>
      </c>
      <c r="C514" s="47" t="s">
        <v>5375</v>
      </c>
      <c r="D514" s="47" t="s">
        <v>5376</v>
      </c>
      <c r="E514" s="47" t="s">
        <v>5371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5377</v>
      </c>
      <c r="C515" s="47" t="s">
        <v>5378</v>
      </c>
      <c r="D515" s="47" t="s">
        <v>5379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5380</v>
      </c>
      <c r="C516" s="47" t="s">
        <v>5381</v>
      </c>
      <c r="D516" s="47" t="s">
        <v>5382</v>
      </c>
      <c r="E516" s="47" t="s">
        <v>5377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5383</v>
      </c>
      <c r="C517" s="47" t="s">
        <v>5384</v>
      </c>
      <c r="D517" s="47" t="s">
        <v>5385</v>
      </c>
      <c r="E517" s="47"/>
      <c r="F517" s="50" t="s">
        <v>5117</v>
      </c>
      <c r="G517" s="47">
        <v>44324</v>
      </c>
      <c r="H517" s="47" t="s">
        <v>5386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5387</v>
      </c>
      <c r="C518" s="47" t="s">
        <v>5388</v>
      </c>
      <c r="D518" s="47" t="s">
        <v>5389</v>
      </c>
      <c r="E518" s="47" t="s">
        <v>5383</v>
      </c>
      <c r="F518" s="50" t="s">
        <v>5117</v>
      </c>
      <c r="G518" s="47">
        <v>44324</v>
      </c>
      <c r="H518" s="47" t="s">
        <v>5386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5390</v>
      </c>
      <c r="C519" s="47" t="s">
        <v>5391</v>
      </c>
      <c r="D519" s="47" t="s">
        <v>5392</v>
      </c>
      <c r="E519" s="47"/>
      <c r="F519" s="50" t="s">
        <v>5117</v>
      </c>
      <c r="G519" s="47">
        <v>23422</v>
      </c>
      <c r="H519" s="47" t="s">
        <v>5393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5394</v>
      </c>
      <c r="C520" s="47" t="s">
        <v>5395</v>
      </c>
      <c r="D520" s="47" t="s">
        <v>5396</v>
      </c>
      <c r="E520" s="47" t="s">
        <v>5390</v>
      </c>
      <c r="F520" s="50" t="s">
        <v>5117</v>
      </c>
      <c r="G520" s="47">
        <v>23422</v>
      </c>
      <c r="H520" s="47" t="s">
        <v>5393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5397</v>
      </c>
      <c r="C521" s="47" t="s">
        <v>5398</v>
      </c>
      <c r="D521" s="47" t="s">
        <v>5399</v>
      </c>
      <c r="E521" s="47"/>
      <c r="F521" s="50" t="s">
        <v>5117</v>
      </c>
      <c r="G521" s="47">
        <v>10451</v>
      </c>
      <c r="H521" s="47" t="s">
        <v>5400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5401</v>
      </c>
      <c r="C522" s="47" t="s">
        <v>5402</v>
      </c>
      <c r="D522" s="47" t="s">
        <v>5403</v>
      </c>
      <c r="E522" s="47" t="s">
        <v>5397</v>
      </c>
      <c r="F522" s="50" t="s">
        <v>5117</v>
      </c>
      <c r="G522" s="47">
        <v>10451</v>
      </c>
      <c r="H522" s="47" t="s">
        <v>5400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5404</v>
      </c>
      <c r="C523" s="47" t="s">
        <v>5405</v>
      </c>
      <c r="D523" s="47" t="s">
        <v>5406</v>
      </c>
      <c r="E523" s="47"/>
      <c r="F523" s="50" t="s">
        <v>5177</v>
      </c>
      <c r="G523" s="47">
        <v>40306</v>
      </c>
      <c r="H523" s="47" t="s">
        <v>5407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5408</v>
      </c>
      <c r="C524" s="47" t="s">
        <v>5409</v>
      </c>
      <c r="D524" s="47" t="s">
        <v>5410</v>
      </c>
      <c r="E524" s="47" t="s">
        <v>5404</v>
      </c>
      <c r="F524" s="50" t="s">
        <v>5177</v>
      </c>
      <c r="G524" s="47">
        <v>40306</v>
      </c>
      <c r="H524" s="47" t="s">
        <v>5407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5411</v>
      </c>
      <c r="C525" s="47" t="s">
        <v>5412</v>
      </c>
      <c r="D525" s="47" t="s">
        <v>5413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5414</v>
      </c>
      <c r="C526" s="47" t="s">
        <v>5415</v>
      </c>
      <c r="D526" s="47" t="s">
        <v>5416</v>
      </c>
      <c r="E526" s="47" t="s">
        <v>5411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5440</v>
      </c>
      <c r="C527" s="47" t="s">
        <v>5441</v>
      </c>
      <c r="D527" s="47" t="s">
        <v>5442</v>
      </c>
      <c r="E527" s="47"/>
      <c r="F527" s="50" t="s">
        <v>2272</v>
      </c>
      <c r="G527" s="47">
        <v>51227</v>
      </c>
      <c r="H527" s="47" t="s">
        <v>5443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5444</v>
      </c>
      <c r="C528" s="47" t="s">
        <v>5445</v>
      </c>
      <c r="D528" s="47" t="s">
        <v>5446</v>
      </c>
      <c r="E528" s="47" t="s">
        <v>5440</v>
      </c>
      <c r="F528" s="50" t="s">
        <v>2272</v>
      </c>
      <c r="G528" s="47">
        <v>51227</v>
      </c>
      <c r="H528" s="47" t="s">
        <v>5443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5447</v>
      </c>
      <c r="C529" s="47" t="s">
        <v>5448</v>
      </c>
      <c r="D529" s="47" t="s">
        <v>5449</v>
      </c>
      <c r="E529" s="47" t="s">
        <v>5440</v>
      </c>
      <c r="F529" s="50" t="s">
        <v>2272</v>
      </c>
      <c r="G529" s="47">
        <v>51227</v>
      </c>
      <c r="H529" s="47" t="s">
        <v>5443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5450</v>
      </c>
      <c r="C530" s="47" t="s">
        <v>5451</v>
      </c>
      <c r="D530" s="47" t="s">
        <v>5452</v>
      </c>
      <c r="E530" s="47" t="s">
        <v>5447</v>
      </c>
      <c r="F530" s="50" t="s">
        <v>2272</v>
      </c>
      <c r="G530" s="47">
        <v>51227</v>
      </c>
      <c r="H530" s="47" t="s">
        <v>5443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5453</v>
      </c>
      <c r="C531" s="47" t="s">
        <v>5454</v>
      </c>
      <c r="D531" s="47" t="s">
        <v>5455</v>
      </c>
      <c r="E531" s="47" t="s">
        <v>5440</v>
      </c>
      <c r="F531" s="50" t="s">
        <v>2272</v>
      </c>
      <c r="G531" s="47">
        <v>21240</v>
      </c>
      <c r="H531" s="47" t="s">
        <v>5456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5457</v>
      </c>
      <c r="C532" s="47" t="s">
        <v>5458</v>
      </c>
      <c r="D532" s="47" t="s">
        <v>5459</v>
      </c>
      <c r="E532" s="47" t="s">
        <v>5453</v>
      </c>
      <c r="F532" s="50" t="s">
        <v>2272</v>
      </c>
      <c r="G532" s="47">
        <v>21240</v>
      </c>
      <c r="H532" s="47" t="s">
        <v>5456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5475</v>
      </c>
      <c r="C533" s="47" t="s">
        <v>5476</v>
      </c>
      <c r="D533" s="47" t="s">
        <v>5477</v>
      </c>
      <c r="E533" s="47"/>
      <c r="F533" s="50" t="s">
        <v>5478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5473</v>
      </c>
      <c r="C534" s="47" t="s">
        <v>5479</v>
      </c>
      <c r="D534" s="47" t="s">
        <v>5480</v>
      </c>
      <c r="E534" s="47" t="s">
        <v>5475</v>
      </c>
      <c r="F534" s="50" t="s">
        <v>5478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5500</v>
      </c>
      <c r="C535" s="47" t="s">
        <v>5495</v>
      </c>
      <c r="D535" s="47" t="s">
        <v>5493</v>
      </c>
      <c r="E535" s="47"/>
      <c r="F535" s="106" t="s">
        <v>5484</v>
      </c>
      <c r="G535" s="47">
        <v>10370</v>
      </c>
      <c r="H535" s="47" t="s">
        <v>5492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5501</v>
      </c>
      <c r="C536" s="47" t="s">
        <v>5496</v>
      </c>
      <c r="D536" s="47" t="s">
        <v>5494</v>
      </c>
      <c r="E536" s="47" t="s">
        <v>5500</v>
      </c>
      <c r="F536" s="106" t="s">
        <v>5484</v>
      </c>
      <c r="G536" s="47">
        <v>10370</v>
      </c>
      <c r="H536" s="47" t="s">
        <v>5492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5518</v>
      </c>
      <c r="C537" s="47" t="s">
        <v>5519</v>
      </c>
      <c r="D537" s="47" t="s">
        <v>5520</v>
      </c>
      <c r="E537" s="47"/>
      <c r="F537" s="106" t="s">
        <v>5514</v>
      </c>
      <c r="G537" s="47">
        <v>52207</v>
      </c>
      <c r="H537" s="47" t="s">
        <v>5521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5522</v>
      </c>
      <c r="C538" s="47" t="s">
        <v>5523</v>
      </c>
      <c r="D538" s="47" t="s">
        <v>5524</v>
      </c>
      <c r="E538" s="47" t="s">
        <v>5518</v>
      </c>
      <c r="F538" s="106" t="s">
        <v>5514</v>
      </c>
      <c r="G538" s="47">
        <v>52207</v>
      </c>
      <c r="H538" s="47" t="s">
        <v>5521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5537</v>
      </c>
      <c r="C539" s="47" t="s">
        <v>5538</v>
      </c>
      <c r="D539" s="47" t="s">
        <v>5539</v>
      </c>
      <c r="E539" s="47"/>
      <c r="F539" s="106" t="s">
        <v>5533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5540</v>
      </c>
      <c r="C540" s="47" t="s">
        <v>5541</v>
      </c>
      <c r="D540" s="47" t="s">
        <v>5542</v>
      </c>
      <c r="E540" s="47" t="s">
        <v>5537</v>
      </c>
      <c r="F540" s="106" t="s">
        <v>5533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5559</v>
      </c>
      <c r="C541" s="47" t="s">
        <v>5560</v>
      </c>
      <c r="D541" s="47" t="s">
        <v>5561</v>
      </c>
      <c r="E541" s="47"/>
      <c r="F541" s="106" t="s">
        <v>5555</v>
      </c>
      <c r="G541" s="47">
        <v>44330</v>
      </c>
      <c r="H541" s="47" t="s">
        <v>5562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5563</v>
      </c>
      <c r="C542" s="47" t="s">
        <v>5564</v>
      </c>
      <c r="D542" s="47" t="s">
        <v>5565</v>
      </c>
      <c r="E542" s="47" t="s">
        <v>5559</v>
      </c>
      <c r="F542" s="106" t="s">
        <v>5555</v>
      </c>
      <c r="G542" s="47">
        <v>44330</v>
      </c>
      <c r="H542" s="47" t="s">
        <v>5562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5573</v>
      </c>
      <c r="C543" s="47" t="s">
        <v>5574</v>
      </c>
      <c r="D543" s="47" t="s">
        <v>5575</v>
      </c>
      <c r="E543" s="47"/>
      <c r="F543" s="106" t="s">
        <v>5570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5576</v>
      </c>
      <c r="C544" s="47" t="s">
        <v>5577</v>
      </c>
      <c r="D544" s="47" t="s">
        <v>5578</v>
      </c>
      <c r="E544" s="47" t="s">
        <v>5573</v>
      </c>
      <c r="F544" s="106" t="s">
        <v>5570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5591</v>
      </c>
      <c r="C545" s="47" t="s">
        <v>5583</v>
      </c>
      <c r="D545" s="47" t="s">
        <v>5584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5592</v>
      </c>
      <c r="C546" s="47" t="s">
        <v>5585</v>
      </c>
      <c r="D546" s="47" t="s">
        <v>5586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06" si="9">A546+1</f>
        <v>533</v>
      </c>
      <c r="B547" s="47" t="s">
        <v>5593</v>
      </c>
      <c r="C547" s="47" t="s">
        <v>5587</v>
      </c>
      <c r="D547" s="47" t="s">
        <v>5588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5594</v>
      </c>
      <c r="C548" s="47" t="s">
        <v>5589</v>
      </c>
      <c r="D548" s="47" t="s">
        <v>5590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5626</v>
      </c>
      <c r="C549" s="47" t="s">
        <v>5627</v>
      </c>
      <c r="D549" s="47" t="s">
        <v>5628</v>
      </c>
      <c r="E549" s="47"/>
      <c r="F549" s="106" t="s">
        <v>5617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5629</v>
      </c>
      <c r="C550" s="47" t="s">
        <v>5630</v>
      </c>
      <c r="D550" s="47" t="s">
        <v>5631</v>
      </c>
      <c r="E550" s="47" t="s">
        <v>5626</v>
      </c>
      <c r="F550" s="106" t="s">
        <v>5617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5632</v>
      </c>
      <c r="C551" s="47" t="s">
        <v>5633</v>
      </c>
      <c r="D551" s="47" t="s">
        <v>5634</v>
      </c>
      <c r="E551" s="47"/>
      <c r="F551" s="106" t="s">
        <v>5622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5635</v>
      </c>
      <c r="C552" s="47" t="s">
        <v>5636</v>
      </c>
      <c r="D552" s="47" t="s">
        <v>5637</v>
      </c>
      <c r="E552" s="47" t="s">
        <v>5632</v>
      </c>
      <c r="F552" s="106" t="s">
        <v>5622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5661</v>
      </c>
      <c r="C553" s="47" t="s">
        <v>5662</v>
      </c>
      <c r="D553" s="47" t="s">
        <v>5663</v>
      </c>
      <c r="E553" s="47"/>
      <c r="F553" s="106" t="s">
        <v>5657</v>
      </c>
      <c r="G553" s="47">
        <v>23205</v>
      </c>
      <c r="H553" s="47" t="s">
        <v>5664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5665</v>
      </c>
      <c r="C554" s="47" t="s">
        <v>5666</v>
      </c>
      <c r="D554" s="47" t="s">
        <v>5667</v>
      </c>
      <c r="E554" s="47" t="s">
        <v>5661</v>
      </c>
      <c r="F554" s="106" t="s">
        <v>5657</v>
      </c>
      <c r="G554" s="47">
        <v>23205</v>
      </c>
      <c r="H554" s="47" t="s">
        <v>5664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5668</v>
      </c>
      <c r="C555" s="47" t="s">
        <v>5669</v>
      </c>
      <c r="D555" s="47" t="s">
        <v>5670</v>
      </c>
      <c r="E555" s="47"/>
      <c r="F555" s="106" t="s">
        <v>5657</v>
      </c>
      <c r="G555" s="47">
        <v>23205</v>
      </c>
      <c r="H555" s="47" t="s">
        <v>5664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5671</v>
      </c>
      <c r="C556" s="47" t="s">
        <v>5672</v>
      </c>
      <c r="D556" s="47" t="s">
        <v>5673</v>
      </c>
      <c r="E556" s="47" t="s">
        <v>5668</v>
      </c>
      <c r="F556" s="106" t="s">
        <v>5657</v>
      </c>
      <c r="G556" s="47">
        <v>23205</v>
      </c>
      <c r="H556" s="47" t="s">
        <v>5664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5674</v>
      </c>
      <c r="C557" s="47" t="s">
        <v>5675</v>
      </c>
      <c r="D557" s="47" t="s">
        <v>5676</v>
      </c>
      <c r="E557" s="47"/>
      <c r="F557" s="106" t="s">
        <v>5657</v>
      </c>
      <c r="G557" s="47">
        <v>23205</v>
      </c>
      <c r="H557" s="47" t="s">
        <v>5664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5677</v>
      </c>
      <c r="C558" s="47" t="s">
        <v>5678</v>
      </c>
      <c r="D558" s="47" t="s">
        <v>5679</v>
      </c>
      <c r="E558" s="47" t="s">
        <v>5674</v>
      </c>
      <c r="F558" s="106" t="s">
        <v>5657</v>
      </c>
      <c r="G558" s="47">
        <v>23205</v>
      </c>
      <c r="H558" s="47" t="s">
        <v>5664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5694</v>
      </c>
      <c r="C559" s="47" t="s">
        <v>5695</v>
      </c>
      <c r="D559" s="47" t="s">
        <v>5696</v>
      </c>
      <c r="E559" s="47"/>
      <c r="F559" s="106" t="s">
        <v>5352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5697</v>
      </c>
      <c r="C560" s="47" t="s">
        <v>5698</v>
      </c>
      <c r="D560" s="47" t="s">
        <v>5765</v>
      </c>
      <c r="E560" s="47" t="s">
        <v>5694</v>
      </c>
      <c r="F560" s="106" t="s">
        <v>5352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5699</v>
      </c>
      <c r="C561" s="47" t="s">
        <v>5700</v>
      </c>
      <c r="D561" s="47" t="s">
        <v>5701</v>
      </c>
      <c r="E561" s="47" t="s">
        <v>5694</v>
      </c>
      <c r="F561" s="106" t="s">
        <v>5352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5702</v>
      </c>
      <c r="C562" s="47" t="s">
        <v>5703</v>
      </c>
      <c r="D562" s="47" t="s">
        <v>5704</v>
      </c>
      <c r="E562" s="47" t="s">
        <v>5699</v>
      </c>
      <c r="F562" s="106" t="s">
        <v>5352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5705</v>
      </c>
      <c r="C563" s="47" t="s">
        <v>5706</v>
      </c>
      <c r="D563" s="47" t="s">
        <v>5707</v>
      </c>
      <c r="E563" s="47" t="s">
        <v>5694</v>
      </c>
      <c r="F563" s="106" t="s">
        <v>5352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5708</v>
      </c>
      <c r="C564" s="47" t="s">
        <v>5709</v>
      </c>
      <c r="D564" s="47" t="s">
        <v>5710</v>
      </c>
      <c r="E564" s="47" t="s">
        <v>5705</v>
      </c>
      <c r="F564" s="106" t="s">
        <v>5352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5711</v>
      </c>
      <c r="C565" s="47" t="s">
        <v>5712</v>
      </c>
      <c r="D565" s="47" t="s">
        <v>5713</v>
      </c>
      <c r="E565" s="47" t="s">
        <v>5694</v>
      </c>
      <c r="F565" s="106" t="s">
        <v>5352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5714</v>
      </c>
      <c r="C566" s="47" t="s">
        <v>5715</v>
      </c>
      <c r="D566" s="47" t="s">
        <v>5716</v>
      </c>
      <c r="E566" s="47" t="s">
        <v>5711</v>
      </c>
      <c r="F566" s="106" t="s">
        <v>5352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5726</v>
      </c>
      <c r="C567" s="47" t="s">
        <v>5727</v>
      </c>
      <c r="D567" s="47" t="s">
        <v>5728</v>
      </c>
      <c r="E567" s="47"/>
      <c r="F567" s="106" t="s">
        <v>5508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5729</v>
      </c>
      <c r="C568" s="47" t="s">
        <v>5730</v>
      </c>
      <c r="D568" s="47" t="s">
        <v>5731</v>
      </c>
      <c r="E568" s="47" t="s">
        <v>5726</v>
      </c>
      <c r="F568" s="106" t="s">
        <v>5508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5732</v>
      </c>
      <c r="C569" s="47" t="s">
        <v>5733</v>
      </c>
      <c r="D569" s="47" t="s">
        <v>5734</v>
      </c>
      <c r="E569" s="47" t="s">
        <v>5726</v>
      </c>
      <c r="F569" s="106" t="s">
        <v>5508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5735</v>
      </c>
      <c r="C570" s="47" t="s">
        <v>5736</v>
      </c>
      <c r="D570" s="47" t="s">
        <v>5737</v>
      </c>
      <c r="E570" s="47" t="s">
        <v>5732</v>
      </c>
      <c r="F570" s="106" t="s">
        <v>5508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5738</v>
      </c>
      <c r="C571" s="47" t="s">
        <v>5739</v>
      </c>
      <c r="D571" s="47" t="s">
        <v>5740</v>
      </c>
      <c r="E571" s="47" t="s">
        <v>5726</v>
      </c>
      <c r="F571" s="106" t="s">
        <v>5508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5741</v>
      </c>
      <c r="C572" s="47" t="s">
        <v>5742</v>
      </c>
      <c r="D572" s="47" t="s">
        <v>5743</v>
      </c>
      <c r="E572" s="47" t="s">
        <v>5738</v>
      </c>
      <c r="F572" s="106" t="s">
        <v>5508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5744</v>
      </c>
      <c r="C573" s="47" t="s">
        <v>5745</v>
      </c>
      <c r="D573" s="47" t="s">
        <v>5746</v>
      </c>
      <c r="E573" s="47" t="s">
        <v>5726</v>
      </c>
      <c r="F573" s="106" t="s">
        <v>5508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5747</v>
      </c>
      <c r="C574" s="47" t="s">
        <v>5748</v>
      </c>
      <c r="D574" s="47" t="s">
        <v>5749</v>
      </c>
      <c r="E574" s="47" t="s">
        <v>5744</v>
      </c>
      <c r="F574" s="106" t="s">
        <v>5508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5758</v>
      </c>
      <c r="C575" s="47" t="s">
        <v>5759</v>
      </c>
      <c r="D575" s="47" t="s">
        <v>5760</v>
      </c>
      <c r="E575" s="47"/>
      <c r="F575" s="106" t="s">
        <v>5604</v>
      </c>
      <c r="G575" s="47">
        <v>21000</v>
      </c>
      <c r="H575" s="47" t="s">
        <v>5761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5762</v>
      </c>
      <c r="C576" s="47" t="s">
        <v>5763</v>
      </c>
      <c r="D576" s="47" t="s">
        <v>5764</v>
      </c>
      <c r="E576" s="47" t="s">
        <v>5758</v>
      </c>
      <c r="F576" s="106" t="s">
        <v>5604</v>
      </c>
      <c r="G576" s="47">
        <v>21000</v>
      </c>
      <c r="H576" s="47" t="s">
        <v>5761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5782</v>
      </c>
      <c r="C577" s="47" t="s">
        <v>5783</v>
      </c>
      <c r="D577" s="47" t="s">
        <v>5784</v>
      </c>
      <c r="E577" s="47"/>
      <c r="F577" s="106" t="s">
        <v>5777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5785</v>
      </c>
      <c r="C578" s="47" t="s">
        <v>5786</v>
      </c>
      <c r="D578" s="47" t="s">
        <v>5787</v>
      </c>
      <c r="E578" s="47" t="s">
        <v>5782</v>
      </c>
      <c r="F578" s="106" t="s">
        <v>5777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5792</v>
      </c>
      <c r="C579" s="47" t="s">
        <v>5793</v>
      </c>
      <c r="D579" s="47" t="s">
        <v>5794</v>
      </c>
      <c r="E579" s="47"/>
      <c r="F579" s="106" t="s">
        <v>1855</v>
      </c>
      <c r="G579" s="47">
        <v>31551</v>
      </c>
      <c r="H579" s="47" t="s">
        <v>5795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5796</v>
      </c>
      <c r="C580" s="47" t="s">
        <v>5797</v>
      </c>
      <c r="D580" s="47" t="s">
        <v>5798</v>
      </c>
      <c r="E580" s="47" t="s">
        <v>5792</v>
      </c>
      <c r="F580" s="106" t="s">
        <v>1855</v>
      </c>
      <c r="G580" s="47">
        <v>31551</v>
      </c>
      <c r="H580" s="47" t="s">
        <v>5795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5807</v>
      </c>
      <c r="C581" s="47" t="s">
        <v>5808</v>
      </c>
      <c r="D581" s="47" t="s">
        <v>5809</v>
      </c>
      <c r="E581" s="47"/>
      <c r="F581" s="106" t="s">
        <v>5803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5810</v>
      </c>
      <c r="C582" s="47" t="s">
        <v>5811</v>
      </c>
      <c r="D582" s="47" t="s">
        <v>5812</v>
      </c>
      <c r="E582" s="47" t="s">
        <v>5807</v>
      </c>
      <c r="F582" s="106" t="s">
        <v>5803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5827</v>
      </c>
      <c r="C583" s="47" t="s">
        <v>5823</v>
      </c>
      <c r="D583" s="47" t="s">
        <v>5824</v>
      </c>
      <c r="E583" s="47"/>
      <c r="F583" s="106" t="s">
        <v>4595</v>
      </c>
      <c r="G583" s="47">
        <v>23000</v>
      </c>
      <c r="H583" s="47" t="s">
        <v>5826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5828</v>
      </c>
      <c r="C584" s="47" t="s">
        <v>5831</v>
      </c>
      <c r="D584" s="47" t="s">
        <v>5825</v>
      </c>
      <c r="E584" s="47" t="s">
        <v>5827</v>
      </c>
      <c r="F584" s="106" t="s">
        <v>4595</v>
      </c>
      <c r="G584" s="47">
        <v>23000</v>
      </c>
      <c r="H584" s="47" t="s">
        <v>5826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5835</v>
      </c>
      <c r="C585" s="47" t="s">
        <v>5830</v>
      </c>
      <c r="D585" s="47" t="s">
        <v>5833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5836</v>
      </c>
      <c r="C586" s="47" t="s">
        <v>5832</v>
      </c>
      <c r="D586" s="47" t="s">
        <v>5834</v>
      </c>
      <c r="E586" s="47" t="s">
        <v>5835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5847</v>
      </c>
      <c r="C587" s="47" t="s">
        <v>5848</v>
      </c>
      <c r="D587" s="47" t="s">
        <v>5849</v>
      </c>
      <c r="E587" s="47"/>
      <c r="F587" s="106" t="s">
        <v>5843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5850</v>
      </c>
      <c r="C588" s="47" t="s">
        <v>5851</v>
      </c>
      <c r="D588" s="47" t="s">
        <v>5852</v>
      </c>
      <c r="E588" s="47" t="s">
        <v>5847</v>
      </c>
      <c r="F588" s="106" t="s">
        <v>5843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5853</v>
      </c>
      <c r="C589" s="47" t="s">
        <v>5854</v>
      </c>
      <c r="D589" s="47" t="s">
        <v>5855</v>
      </c>
      <c r="E589" s="47"/>
      <c r="F589" s="106" t="s">
        <v>5843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5856</v>
      </c>
      <c r="C590" s="47" t="s">
        <v>5857</v>
      </c>
      <c r="D590" s="47" t="s">
        <v>5858</v>
      </c>
      <c r="E590" s="47" t="s">
        <v>5853</v>
      </c>
      <c r="F590" s="106" t="s">
        <v>5843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5859</v>
      </c>
      <c r="C591" s="47" t="s">
        <v>5860</v>
      </c>
      <c r="D591" s="47" t="s">
        <v>5861</v>
      </c>
      <c r="E591" s="47"/>
      <c r="F591" s="106" t="s">
        <v>5843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5862</v>
      </c>
      <c r="C592" s="47" t="s">
        <v>5863</v>
      </c>
      <c r="D592" s="47" t="s">
        <v>5864</v>
      </c>
      <c r="E592" s="47" t="s">
        <v>5859</v>
      </c>
      <c r="F592" s="106" t="s">
        <v>5843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5878</v>
      </c>
      <c r="C593" s="47" t="s">
        <v>5879</v>
      </c>
      <c r="D593" s="47" t="s">
        <v>5880</v>
      </c>
      <c r="E593" s="47"/>
      <c r="F593" s="106" t="s">
        <v>5874</v>
      </c>
      <c r="G593" s="47">
        <v>32284</v>
      </c>
      <c r="H593" s="47" t="s">
        <v>5881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5882</v>
      </c>
      <c r="C594" s="47" t="s">
        <v>5883</v>
      </c>
      <c r="D594" s="47" t="s">
        <v>5884</v>
      </c>
      <c r="E594" s="47" t="s">
        <v>5878</v>
      </c>
      <c r="F594" s="106" t="s">
        <v>5874</v>
      </c>
      <c r="G594" s="47">
        <v>32284</v>
      </c>
      <c r="H594" s="47" t="s">
        <v>5881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5901</v>
      </c>
      <c r="C595" s="47" t="s">
        <v>5902</v>
      </c>
      <c r="D595" s="47" t="s">
        <v>5903</v>
      </c>
      <c r="E595" s="47"/>
      <c r="F595" s="106" t="s">
        <v>5897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5904</v>
      </c>
      <c r="C596" s="47" t="s">
        <v>5905</v>
      </c>
      <c r="D596" s="47" t="s">
        <v>5906</v>
      </c>
      <c r="E596" s="47" t="s">
        <v>5901</v>
      </c>
      <c r="F596" s="106" t="s">
        <v>5897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5907</v>
      </c>
      <c r="C597" s="47" t="s">
        <v>5908</v>
      </c>
      <c r="D597" s="47" t="s">
        <v>5909</v>
      </c>
      <c r="E597" s="47" t="s">
        <v>5901</v>
      </c>
      <c r="F597" s="106" t="s">
        <v>5897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5910</v>
      </c>
      <c r="C598" s="47" t="s">
        <v>5911</v>
      </c>
      <c r="D598" s="47" t="s">
        <v>5912</v>
      </c>
      <c r="E598" s="47" t="s">
        <v>5907</v>
      </c>
      <c r="F598" s="106" t="s">
        <v>5897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5913</v>
      </c>
      <c r="C599" s="47" t="s">
        <v>5914</v>
      </c>
      <c r="D599" s="47" t="s">
        <v>5915</v>
      </c>
      <c r="E599" s="47" t="s">
        <v>5901</v>
      </c>
      <c r="F599" s="106" t="s">
        <v>5897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5916</v>
      </c>
      <c r="C600" s="47" t="s">
        <v>5917</v>
      </c>
      <c r="D600" s="47" t="s">
        <v>5918</v>
      </c>
      <c r="E600" s="47" t="s">
        <v>5913</v>
      </c>
      <c r="F600" s="106" t="s">
        <v>5897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5919</v>
      </c>
      <c r="C601" s="47" t="s">
        <v>5920</v>
      </c>
      <c r="D601" s="47" t="s">
        <v>5921</v>
      </c>
      <c r="E601" s="47" t="s">
        <v>5901</v>
      </c>
      <c r="F601" s="106" t="s">
        <v>5897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5922</v>
      </c>
      <c r="C602" s="47" t="s">
        <v>5923</v>
      </c>
      <c r="D602" s="47" t="s">
        <v>5924</v>
      </c>
      <c r="E602" s="47" t="s">
        <v>5919</v>
      </c>
      <c r="F602" s="106" t="s">
        <v>5897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5925</v>
      </c>
      <c r="C603" s="47" t="s">
        <v>5926</v>
      </c>
      <c r="D603" s="47" t="s">
        <v>5927</v>
      </c>
      <c r="E603" s="47" t="s">
        <v>5901</v>
      </c>
      <c r="F603" s="106" t="s">
        <v>5897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5928</v>
      </c>
      <c r="C604" s="47" t="s">
        <v>5929</v>
      </c>
      <c r="D604" s="47" t="s">
        <v>5930</v>
      </c>
      <c r="E604" s="47" t="s">
        <v>5925</v>
      </c>
      <c r="F604" s="106" t="s">
        <v>5897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5952</v>
      </c>
      <c r="C605" s="135" t="s">
        <v>5949</v>
      </c>
      <c r="D605" s="3" t="s">
        <v>5950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5953</v>
      </c>
      <c r="C606" s="135" t="s">
        <v>5948</v>
      </c>
      <c r="D606" s="3" t="s">
        <v>5951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27"/>
      <c r="B607" s="27"/>
      <c r="C607" s="28"/>
      <c r="D607" s="29"/>
      <c r="E607" s="35"/>
      <c r="F607" s="35"/>
      <c r="G607" s="28"/>
    </row>
    <row r="608" spans="1:10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69"/>
  <sheetViews>
    <sheetView tabSelected="1" view="pageBreakPreview" zoomScale="115" zoomScaleNormal="100" zoomScaleSheetLayoutView="115" workbookViewId="0">
      <pane xSplit="7" ySplit="14" topLeftCell="H856" activePane="bottomRight" state="frozen"/>
      <selection pane="topRight" activeCell="G1" sqref="G1"/>
      <selection pane="bottomLeft" activeCell="A15" sqref="A15"/>
      <selection pane="bottomRight" activeCell="D873" sqref="D873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17.85546875" hidden="1" customWidth="1"/>
    <col min="7" max="7" width="22.28515625" style="16" customWidth="1"/>
    <col min="8" max="8" width="7.285156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5955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5438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5338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5339</v>
      </c>
      <c r="C813" s="4" t="s">
        <v>5340</v>
      </c>
      <c r="D813" s="3" t="s">
        <v>5341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5342</v>
      </c>
      <c r="C814" s="4" t="s">
        <v>5343</v>
      </c>
      <c r="D814" s="3" t="s">
        <v>5344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5345</v>
      </c>
      <c r="C815" s="4" t="s">
        <v>5346</v>
      </c>
      <c r="D815" s="3" t="s">
        <v>5347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5360</v>
      </c>
      <c r="C817" s="4" t="s">
        <v>5361</v>
      </c>
      <c r="D817" s="3" t="s">
        <v>5362</v>
      </c>
      <c r="E817" s="3" t="s">
        <v>1113</v>
      </c>
      <c r="F817" s="105" t="s">
        <v>5363</v>
      </c>
      <c r="G817" s="17" t="s">
        <v>5364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5417</v>
      </c>
      <c r="C818" s="4" t="s">
        <v>5418</v>
      </c>
      <c r="D818" s="3" t="s">
        <v>5419</v>
      </c>
      <c r="E818" s="3" t="s">
        <v>1113</v>
      </c>
      <c r="F818" s="105" t="s">
        <v>5374</v>
      </c>
      <c r="G818" s="17" t="s">
        <v>5364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5420</v>
      </c>
      <c r="C819" s="4" t="s">
        <v>5421</v>
      </c>
      <c r="D819" s="3" t="s">
        <v>5422</v>
      </c>
      <c r="E819" s="3" t="s">
        <v>1113</v>
      </c>
      <c r="F819" s="105" t="s">
        <v>5380</v>
      </c>
      <c r="G819" s="17" t="s">
        <v>5364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5423</v>
      </c>
      <c r="C820" s="4" t="s">
        <v>5424</v>
      </c>
      <c r="D820" s="3" t="s">
        <v>5425</v>
      </c>
      <c r="E820" s="3" t="s">
        <v>1113</v>
      </c>
      <c r="F820" s="105" t="s">
        <v>5387</v>
      </c>
      <c r="G820" s="17" t="s">
        <v>5364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5426</v>
      </c>
      <c r="C821" s="4" t="s">
        <v>5427</v>
      </c>
      <c r="D821" s="3" t="s">
        <v>5428</v>
      </c>
      <c r="E821" s="3" t="s">
        <v>1113</v>
      </c>
      <c r="F821" s="105" t="s">
        <v>5394</v>
      </c>
      <c r="G821" s="17" t="s">
        <v>5364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5429</v>
      </c>
      <c r="C822" s="4" t="s">
        <v>5430</v>
      </c>
      <c r="D822" s="3" t="s">
        <v>5431</v>
      </c>
      <c r="E822" s="3" t="s">
        <v>1113</v>
      </c>
      <c r="F822" s="105" t="s">
        <v>5401</v>
      </c>
      <c r="G822" s="17" t="s">
        <v>5364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5432</v>
      </c>
      <c r="C823" s="4" t="s">
        <v>5433</v>
      </c>
      <c r="D823" s="3" t="s">
        <v>5434</v>
      </c>
      <c r="E823" s="3" t="s">
        <v>1113</v>
      </c>
      <c r="F823" s="105" t="s">
        <v>5408</v>
      </c>
      <c r="G823" s="17" t="s">
        <v>5364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5435</v>
      </c>
      <c r="C824" s="4" t="s">
        <v>5436</v>
      </c>
      <c r="D824" s="3" t="s">
        <v>5437</v>
      </c>
      <c r="E824" s="3" t="s">
        <v>1113</v>
      </c>
      <c r="F824" s="105" t="s">
        <v>5414</v>
      </c>
      <c r="G824" s="17" t="s">
        <v>5364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5460</v>
      </c>
      <c r="C825" s="4" t="s">
        <v>5461</v>
      </c>
      <c r="D825" s="3" t="s">
        <v>5462</v>
      </c>
      <c r="E825" s="3" t="s">
        <v>1113</v>
      </c>
      <c r="F825" s="105" t="str">
        <f>B818</f>
        <v>31Z-0177-P-000-8</v>
      </c>
      <c r="G825" s="17" t="s">
        <v>5469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5463</v>
      </c>
      <c r="C826" s="4" t="s">
        <v>5464</v>
      </c>
      <c r="D826" s="3" t="s">
        <v>5465</v>
      </c>
      <c r="E826" s="3" t="s">
        <v>1113</v>
      </c>
      <c r="F826" s="105" t="str">
        <f>B820</f>
        <v>31Z-0180-P-000-O</v>
      </c>
      <c r="G826" s="17" t="s">
        <v>5469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5466</v>
      </c>
      <c r="C827" s="4" t="s">
        <v>5467</v>
      </c>
      <c r="D827" s="3" t="s">
        <v>5468</v>
      </c>
      <c r="E827" s="3" t="s">
        <v>1113</v>
      </c>
      <c r="F827" s="105" t="str">
        <f>B822</f>
        <v>31Z-0182-P-000-6</v>
      </c>
      <c r="G827" s="17" t="s">
        <v>5469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5470</v>
      </c>
      <c r="C828" s="4" t="s">
        <v>5471</v>
      </c>
      <c r="D828" s="3" t="s">
        <v>5472</v>
      </c>
      <c r="E828" s="3" t="s">
        <v>1113</v>
      </c>
      <c r="F828" s="105" t="s">
        <v>5473</v>
      </c>
      <c r="G828" s="17" t="s">
        <v>5474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5502</v>
      </c>
      <c r="C829" s="4" t="s">
        <v>5499</v>
      </c>
      <c r="D829" s="3" t="s">
        <v>5498</v>
      </c>
      <c r="E829" s="3" t="s">
        <v>1113</v>
      </c>
      <c r="F829" s="47" t="s">
        <v>5501</v>
      </c>
      <c r="G829" s="17" t="s">
        <v>5497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5525</v>
      </c>
      <c r="C830" s="4" t="s">
        <v>5526</v>
      </c>
      <c r="D830" s="3" t="s">
        <v>5527</v>
      </c>
      <c r="E830" s="3" t="s">
        <v>1113</v>
      </c>
      <c r="F830" s="47" t="s">
        <v>5522</v>
      </c>
      <c r="G830" s="17" t="s">
        <v>5528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5543</v>
      </c>
      <c r="C831" s="4" t="s">
        <v>5544</v>
      </c>
      <c r="D831" s="3" t="s">
        <v>5545</v>
      </c>
      <c r="E831" s="3" t="s">
        <v>1113</v>
      </c>
      <c r="F831" s="47" t="s">
        <v>5540</v>
      </c>
      <c r="G831" s="17" t="s">
        <v>5546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5566</v>
      </c>
      <c r="C832" s="4" t="s">
        <v>5567</v>
      </c>
      <c r="D832" s="3" t="s">
        <v>5568</v>
      </c>
      <c r="E832" s="3" t="s">
        <v>1113</v>
      </c>
      <c r="F832" s="47" t="s">
        <v>5563</v>
      </c>
      <c r="G832" s="17" t="s">
        <v>5569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5579</v>
      </c>
      <c r="C833" s="4" t="s">
        <v>5580</v>
      </c>
      <c r="D833" s="3" t="s">
        <v>5581</v>
      </c>
      <c r="E833" s="3" t="s">
        <v>1113</v>
      </c>
      <c r="F833" s="47" t="s">
        <v>5576</v>
      </c>
      <c r="G833" s="17" t="s">
        <v>5582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5599</v>
      </c>
      <c r="C834" s="4" t="s">
        <v>5595</v>
      </c>
      <c r="D834" s="3" t="s">
        <v>5596</v>
      </c>
      <c r="E834" s="3" t="s">
        <v>1113</v>
      </c>
      <c r="F834" s="47" t="s">
        <v>5593</v>
      </c>
      <c r="G834" s="17" t="s">
        <v>5582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5600</v>
      </c>
      <c r="C835" s="4" t="s">
        <v>5597</v>
      </c>
      <c r="D835" s="3" t="s">
        <v>5598</v>
      </c>
      <c r="E835" s="3" t="s">
        <v>1113</v>
      </c>
      <c r="F835" s="47" t="s">
        <v>5594</v>
      </c>
      <c r="G835" s="17" t="s">
        <v>5582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5606</v>
      </c>
      <c r="C836" s="4" t="s">
        <v>5605</v>
      </c>
      <c r="D836" s="3" t="s">
        <v>5608</v>
      </c>
      <c r="E836" s="3" t="s">
        <v>1113</v>
      </c>
      <c r="F836" s="47"/>
      <c r="G836" s="17" t="s">
        <v>5607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5638</v>
      </c>
      <c r="C837" s="4" t="s">
        <v>5639</v>
      </c>
      <c r="D837" s="3" t="s">
        <v>5640</v>
      </c>
      <c r="E837" s="3" t="s">
        <v>1113</v>
      </c>
      <c r="F837" s="47"/>
      <c r="G837" s="17" t="s">
        <v>5641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5642</v>
      </c>
      <c r="C838" s="4" t="s">
        <v>5643</v>
      </c>
      <c r="D838" s="3" t="s">
        <v>5644</v>
      </c>
      <c r="E838" s="3" t="s">
        <v>1122</v>
      </c>
      <c r="F838" s="47" t="s">
        <v>5629</v>
      </c>
      <c r="G838" s="17" t="s">
        <v>5641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5645</v>
      </c>
      <c r="C839" s="4" t="s">
        <v>5646</v>
      </c>
      <c r="D839" s="3" t="s">
        <v>5647</v>
      </c>
      <c r="E839" s="3" t="s">
        <v>1113</v>
      </c>
      <c r="F839" s="47" t="s">
        <v>5629</v>
      </c>
      <c r="G839" s="17" t="s">
        <v>5641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5648</v>
      </c>
      <c r="C840" s="4" t="s">
        <v>5649</v>
      </c>
      <c r="D840" s="3" t="s">
        <v>5650</v>
      </c>
      <c r="E840" s="3" t="s">
        <v>1122</v>
      </c>
      <c r="F840" s="47" t="s">
        <v>5635</v>
      </c>
      <c r="G840" s="17" t="s">
        <v>5641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5651</v>
      </c>
      <c r="C841" s="4" t="s">
        <v>5652</v>
      </c>
      <c r="D841" s="3" t="s">
        <v>5653</v>
      </c>
      <c r="E841" s="3" t="s">
        <v>1113</v>
      </c>
      <c r="F841" s="47" t="s">
        <v>5635</v>
      </c>
      <c r="G841" s="17" t="s">
        <v>5641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5654</v>
      </c>
      <c r="C842" s="4" t="s">
        <v>5655</v>
      </c>
      <c r="D842" s="3" t="s">
        <v>5656</v>
      </c>
      <c r="E842" s="3" t="s">
        <v>1113</v>
      </c>
      <c r="F842" s="47"/>
      <c r="G842" s="17" t="s">
        <v>5641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5680</v>
      </c>
      <c r="C843" s="4" t="s">
        <v>5681</v>
      </c>
      <c r="D843" s="3" t="s">
        <v>5682</v>
      </c>
      <c r="E843" s="3" t="s">
        <v>1113</v>
      </c>
      <c r="F843" s="47" t="s">
        <v>5665</v>
      </c>
      <c r="G843" s="17" t="s">
        <v>5683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5766</v>
      </c>
      <c r="C844" s="129" t="s">
        <v>5684</v>
      </c>
      <c r="D844" s="130" t="s">
        <v>5685</v>
      </c>
      <c r="E844" s="130" t="s">
        <v>1113</v>
      </c>
      <c r="F844" s="131" t="s">
        <v>5671</v>
      </c>
      <c r="G844" s="132" t="s">
        <v>5683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5767</v>
      </c>
      <c r="C845" s="4" t="s">
        <v>5686</v>
      </c>
      <c r="D845" s="3" t="s">
        <v>5687</v>
      </c>
      <c r="E845" s="3" t="s">
        <v>1113</v>
      </c>
      <c r="F845" s="47" t="s">
        <v>5677</v>
      </c>
      <c r="G845" s="17" t="s">
        <v>5683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5768</v>
      </c>
      <c r="C846" s="4" t="s">
        <v>5688</v>
      </c>
      <c r="D846" s="3" t="s">
        <v>5689</v>
      </c>
      <c r="E846" s="3" t="s">
        <v>1113</v>
      </c>
      <c r="F846" s="47"/>
      <c r="G846" s="17" t="s">
        <v>5683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5769</v>
      </c>
      <c r="C847" s="4" t="s">
        <v>5717</v>
      </c>
      <c r="D847" s="3" t="s">
        <v>5718</v>
      </c>
      <c r="E847" s="3" t="s">
        <v>1113</v>
      </c>
      <c r="F847" s="47" t="s">
        <v>5697</v>
      </c>
      <c r="G847" s="17" t="s">
        <v>5719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5770</v>
      </c>
      <c r="C848" s="4" t="s">
        <v>5720</v>
      </c>
      <c r="D848" s="3" t="s">
        <v>5721</v>
      </c>
      <c r="E848" s="3" t="s">
        <v>1113</v>
      </c>
      <c r="F848" s="47" t="s">
        <v>5702</v>
      </c>
      <c r="G848" s="17" t="s">
        <v>5719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5771</v>
      </c>
      <c r="C849" s="4" t="s">
        <v>5722</v>
      </c>
      <c r="D849" s="3" t="s">
        <v>5723</v>
      </c>
      <c r="E849" s="3" t="s">
        <v>1113</v>
      </c>
      <c r="F849" s="47" t="s">
        <v>5708</v>
      </c>
      <c r="G849" s="17" t="s">
        <v>5719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5772</v>
      </c>
      <c r="C850" s="4" t="s">
        <v>5724</v>
      </c>
      <c r="D850" s="3" t="s">
        <v>5725</v>
      </c>
      <c r="E850" s="3" t="s">
        <v>1113</v>
      </c>
      <c r="F850" s="47" t="s">
        <v>5714</v>
      </c>
      <c r="G850" s="17" t="s">
        <v>5719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5773</v>
      </c>
      <c r="C851" s="4" t="s">
        <v>5750</v>
      </c>
      <c r="D851" s="3" t="s">
        <v>5751</v>
      </c>
      <c r="E851" s="3" t="s">
        <v>1113</v>
      </c>
      <c r="F851" s="47" t="s">
        <v>5729</v>
      </c>
      <c r="G851" s="17" t="s">
        <v>5719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5774</v>
      </c>
      <c r="C852" s="4" t="s">
        <v>5752</v>
      </c>
      <c r="D852" s="3" t="s">
        <v>5753</v>
      </c>
      <c r="E852" s="3" t="s">
        <v>1113</v>
      </c>
      <c r="F852" s="47" t="s">
        <v>5735</v>
      </c>
      <c r="G852" s="17" t="s">
        <v>5719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5775</v>
      </c>
      <c r="C853" s="4" t="s">
        <v>5754</v>
      </c>
      <c r="D853" s="3" t="s">
        <v>5755</v>
      </c>
      <c r="E853" s="3" t="s">
        <v>1113</v>
      </c>
      <c r="F853" s="47" t="s">
        <v>5741</v>
      </c>
      <c r="G853" s="17" t="s">
        <v>5719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5776</v>
      </c>
      <c r="C854" s="4" t="s">
        <v>5756</v>
      </c>
      <c r="D854" s="3" t="s">
        <v>5757</v>
      </c>
      <c r="E854" s="3" t="s">
        <v>1113</v>
      </c>
      <c r="F854" s="47" t="s">
        <v>5747</v>
      </c>
      <c r="G854" s="17" t="s">
        <v>5719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5788</v>
      </c>
      <c r="C855" s="4" t="s">
        <v>5791</v>
      </c>
      <c r="D855" s="3" t="s">
        <v>5789</v>
      </c>
      <c r="E855" s="3" t="s">
        <v>1113</v>
      </c>
      <c r="F855" s="47" t="s">
        <v>5785</v>
      </c>
      <c r="G855" s="17" t="s">
        <v>5790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5799</v>
      </c>
      <c r="C856" s="4" t="s">
        <v>5800</v>
      </c>
      <c r="D856" s="3" t="s">
        <v>5801</v>
      </c>
      <c r="E856" s="3" t="s">
        <v>1113</v>
      </c>
      <c r="F856" s="47" t="s">
        <v>5796</v>
      </c>
      <c r="G856" s="17" t="s">
        <v>5802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5813</v>
      </c>
      <c r="C857" s="4" t="s">
        <v>5814</v>
      </c>
      <c r="D857" s="3" t="s">
        <v>5815</v>
      </c>
      <c r="E857" s="3" t="s">
        <v>1113</v>
      </c>
      <c r="F857" s="47" t="s">
        <v>5810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5829</v>
      </c>
      <c r="C858" s="4" t="s">
        <v>5837</v>
      </c>
      <c r="D858" s="3" t="s">
        <v>5838</v>
      </c>
      <c r="E858" s="3" t="s">
        <v>1113</v>
      </c>
      <c r="F858" s="47" t="s">
        <v>5828</v>
      </c>
      <c r="G858" s="17" t="s">
        <v>5839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5841</v>
      </c>
      <c r="C859" s="4" t="s">
        <v>5840</v>
      </c>
      <c r="D859" s="3" t="s">
        <v>5842</v>
      </c>
      <c r="E859" s="3" t="s">
        <v>1113</v>
      </c>
      <c r="F859" s="47" t="s">
        <v>5836</v>
      </c>
      <c r="G859" s="17" t="s">
        <v>5839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5865</v>
      </c>
      <c r="C860" s="4" t="s">
        <v>5866</v>
      </c>
      <c r="D860" s="3" t="s">
        <v>5867</v>
      </c>
      <c r="E860" s="3" t="s">
        <v>1113</v>
      </c>
      <c r="F860" s="47" t="s">
        <v>5850</v>
      </c>
      <c r="G860" s="17" t="s">
        <v>5839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5868</v>
      </c>
      <c r="C861" s="4" t="s">
        <v>5869</v>
      </c>
      <c r="D861" s="3" t="s">
        <v>5870</v>
      </c>
      <c r="E861" s="3" t="s">
        <v>1113</v>
      </c>
      <c r="F861" s="47" t="s">
        <v>5856</v>
      </c>
      <c r="G861" s="17" t="s">
        <v>5839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5871</v>
      </c>
      <c r="C862" s="4" t="s">
        <v>5872</v>
      </c>
      <c r="D862" s="3" t="s">
        <v>5873</v>
      </c>
      <c r="E862" s="3" t="s">
        <v>1113</v>
      </c>
      <c r="F862" s="47" t="s">
        <v>5862</v>
      </c>
      <c r="G862" s="17" t="s">
        <v>5839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5886</v>
      </c>
      <c r="C863" s="4" t="s">
        <v>5887</v>
      </c>
      <c r="D863" s="3" t="s">
        <v>5888</v>
      </c>
      <c r="E863" s="3" t="s">
        <v>1113</v>
      </c>
      <c r="F863" s="47" t="s">
        <v>5882</v>
      </c>
      <c r="G863" s="17" t="s">
        <v>5885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5932</v>
      </c>
      <c r="C864" s="4" t="s">
        <v>5933</v>
      </c>
      <c r="D864" s="3" t="s">
        <v>5934</v>
      </c>
      <c r="E864" s="3" t="s">
        <v>1113</v>
      </c>
      <c r="F864" s="47" t="s">
        <v>5904</v>
      </c>
      <c r="G864" s="17" t="s">
        <v>5947</v>
      </c>
      <c r="H864" s="26"/>
      <c r="I864" s="22" t="s">
        <v>2452</v>
      </c>
    </row>
    <row r="865" spans="1:9" x14ac:dyDescent="0.2">
      <c r="A865" s="24">
        <f t="shared" ref="A865:A869" si="13">A864+1</f>
        <v>851</v>
      </c>
      <c r="B865" s="87" t="s">
        <v>5935</v>
      </c>
      <c r="C865" s="4" t="s">
        <v>5936</v>
      </c>
      <c r="D865" s="3" t="s">
        <v>5937</v>
      </c>
      <c r="E865" s="3" t="s">
        <v>1113</v>
      </c>
      <c r="F865" s="47" t="s">
        <v>5910</v>
      </c>
      <c r="G865" s="17" t="s">
        <v>5947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5938</v>
      </c>
      <c r="C866" s="4" t="s">
        <v>5939</v>
      </c>
      <c r="D866" s="3" t="s">
        <v>5940</v>
      </c>
      <c r="E866" s="3" t="s">
        <v>1113</v>
      </c>
      <c r="F866" s="47" t="s">
        <v>5916</v>
      </c>
      <c r="G866" s="17" t="s">
        <v>5947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5941</v>
      </c>
      <c r="C867" s="4" t="s">
        <v>5942</v>
      </c>
      <c r="D867" s="3" t="s">
        <v>5943</v>
      </c>
      <c r="E867" s="3" t="s">
        <v>1113</v>
      </c>
      <c r="F867" s="47" t="s">
        <v>5922</v>
      </c>
      <c r="G867" s="17" t="s">
        <v>5947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5944</v>
      </c>
      <c r="C868" s="4" t="s">
        <v>5945</v>
      </c>
      <c r="D868" s="3" t="s">
        <v>5946</v>
      </c>
      <c r="E868" s="3" t="s">
        <v>1113</v>
      </c>
      <c r="F868" s="47" t="s">
        <v>5928</v>
      </c>
      <c r="G868" s="17" t="s">
        <v>5947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5958</v>
      </c>
      <c r="C869" s="4" t="s">
        <v>5959</v>
      </c>
      <c r="D869" s="3" t="s">
        <v>5957</v>
      </c>
      <c r="E869" s="3" t="s">
        <v>1113</v>
      </c>
      <c r="F869" s="47"/>
      <c r="G869" s="17" t="s">
        <v>5956</v>
      </c>
      <c r="H869" s="26"/>
      <c r="I869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4709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5896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5817</v>
      </c>
      <c r="C27" s="44" t="s">
        <v>5820</v>
      </c>
      <c r="D27" s="44" t="s">
        <v>5822</v>
      </c>
      <c r="E27" s="22" t="s">
        <v>2903</v>
      </c>
      <c r="F27" s="24" t="s">
        <v>2286</v>
      </c>
      <c r="G27" s="17" t="s">
        <v>5816</v>
      </c>
      <c r="H27" s="17" t="s">
        <v>2979</v>
      </c>
    </row>
    <row r="28" spans="1:8" x14ac:dyDescent="0.2">
      <c r="A28" s="24">
        <f t="shared" si="0"/>
        <v>14</v>
      </c>
      <c r="B28" s="22" t="s">
        <v>5818</v>
      </c>
      <c r="C28" s="44" t="s">
        <v>5819</v>
      </c>
      <c r="D28" s="44" t="s">
        <v>5821</v>
      </c>
      <c r="E28" s="22" t="s">
        <v>2903</v>
      </c>
      <c r="F28" s="24" t="s">
        <v>2286</v>
      </c>
      <c r="G28" s="17" t="s">
        <v>5816</v>
      </c>
      <c r="H28" s="17" t="s">
        <v>2979</v>
      </c>
    </row>
    <row r="29" spans="1:8" x14ac:dyDescent="0.2">
      <c r="A29" s="24">
        <f t="shared" si="0"/>
        <v>15</v>
      </c>
      <c r="B29" s="22" t="s">
        <v>5889</v>
      </c>
      <c r="C29" s="44" t="s">
        <v>5890</v>
      </c>
      <c r="D29" s="44" t="s">
        <v>5891</v>
      </c>
      <c r="E29" s="22" t="s">
        <v>2903</v>
      </c>
      <c r="F29" s="86" t="s">
        <v>2904</v>
      </c>
      <c r="G29" s="17" t="s">
        <v>5895</v>
      </c>
      <c r="H29" s="17" t="s">
        <v>2979</v>
      </c>
    </row>
    <row r="30" spans="1:8" x14ac:dyDescent="0.2">
      <c r="A30" s="24">
        <f t="shared" si="0"/>
        <v>16</v>
      </c>
      <c r="B30" s="22" t="s">
        <v>5892</v>
      </c>
      <c r="C30" s="44" t="s">
        <v>5893</v>
      </c>
      <c r="D30" s="44" t="s">
        <v>5894</v>
      </c>
      <c r="E30" s="22" t="s">
        <v>2903</v>
      </c>
      <c r="F30" s="86" t="s">
        <v>2904</v>
      </c>
      <c r="G30" s="17" t="s">
        <v>5895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2025-02-11T13:13:23Z</dcterms:modified>
</cp:coreProperties>
</file>