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'W-oznake'!$A$1:$J$739</definedName>
    <definedName name="_xlnm.Print_Area" localSheetId="0">'X-oznake'!$A$1:$I$316</definedName>
    <definedName name="_xlnm.Print_Area" localSheetId="3">'Y-oznake'!$A$1:$G$39</definedName>
    <definedName name="_xlnm.Print_Area" localSheetId="2">'Z oznake'!$A$1:$I$928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15" i="11" l="1"/>
  <c r="A926" i="1" l="1"/>
  <c r="A927" i="1" s="1"/>
  <c r="A727" i="10" l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924" i="1" l="1"/>
  <c r="A925" i="1"/>
  <c r="A723" i="10"/>
  <c r="A724" i="10"/>
  <c r="A725" i="10" s="1"/>
  <c r="A726" i="10" s="1"/>
  <c r="A314" i="11"/>
  <c r="A721" i="10" l="1"/>
  <c r="A722" i="10"/>
  <c r="A923" i="1"/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<sst xmlns="http://schemas.openxmlformats.org/spreadsheetml/2006/main" count="13154" uniqueCount="6715">
  <si>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</si>
  <si>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</si>
  <si>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</si>
  <si>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</si>
  <si>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</si>
  <si>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</si>
  <si>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</si>
  <si>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</si>
  <si>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</si>
  <si>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</si>
  <si>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</si>
  <si>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</si>
  <si>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</si>
  <si>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</si>
  <si>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</si>
  <si>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</si>
  <si>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</si>
  <si>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</si>
  <si>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</si>
  <si>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</si>
  <si>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</si>
  <si>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</si>
  <si>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</si>
  <si>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</si>
  <si>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</si>
  <si>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</si>
  <si>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</si>
  <si>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</si>
  <si>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</si>
  <si>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</si>
  <si>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</si>
  <si>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</si>
  <si>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</si>
  <si>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</si>
  <si>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</si>
  <si>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</si>
  <si>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</si>
  <si>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</si>
  <si>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</si>
  <si>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</si>
  <si>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</si>
  <si>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</si>
  <si>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</si>
  <si>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</si>
  <si>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</si>
  <si>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</si>
  <si>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</si>
  <si>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</si>
  <si>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</si>
  <si>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</si>
  <si>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</si>
  <si>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</si>
  <si>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</si>
  <si>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</si>
  <si>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</si>
  <si>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</si>
  <si>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</si>
  <si>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</si>
  <si>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</si>
  <si>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</si>
  <si>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</si>
  <si>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</si>
  <si>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</si>
  <si>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</si>
  <si>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</si>
  <si>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</si>
  <si>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</si>
  <si>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</si>
  <si>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</si>
  <si>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</si>
  <si>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</si>
  <si>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</si>
  <si>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</si>
  <si>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</si>
  <si>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</si>
  <si>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</si>
  <si>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</si>
  <si>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</si>
  <si>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</si>
  <si>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</si>
  <si>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</si>
  <si>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</si>
  <si>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</si>
  <si>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</si>
  <si>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</si>
  <si>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</si>
  <si>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</si>
  <si>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</si>
  <si>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</si>
  <si>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</si>
  <si>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</si>
  <si>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</si>
  <si>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</si>
  <si>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</si>
  <si>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</si>
  <si>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</si>
  <si>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</si>
  <si>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</si>
  <si>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</si>
  <si>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</si>
  <si>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</si>
  <si>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</si>
  <si>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</si>
  <si>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</si>
  <si>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</si>
  <si>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</si>
  <si>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</si>
  <si>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</si>
  <si>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</si>
  <si>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</si>
  <si>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</si>
  <si>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</si>
  <si>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</si>
  <si>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</si>
  <si>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</si>
  <si>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</si>
  <si>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</si>
  <si>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</si>
  <si>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</si>
  <si>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</si>
  <si>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</si>
  <si>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</si>
  <si>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</si>
  <si>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</si>
  <si>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</si>
  <si>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</si>
  <si>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</si>
  <si>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</si>
  <si>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</si>
  <si>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</si>
  <si>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</si>
  <si>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</si>
  <si>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</si>
  <si>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</si>
  <si>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</si>
  <si>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</si>
  <si>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</si>
  <si>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</si>
  <si>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</si>
  <si>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</si>
  <si>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</si>
  <si>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</si>
  <si>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</si>
  <si>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</si>
  <si>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</si>
  <si>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</si>
  <si>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</si>
  <si>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</si>
  <si>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</si>
  <si>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</si>
  <si>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</si>
  <si>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</si>
  <si>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</si>
  <si>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</si>
  <si>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</si>
  <si>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</si>
  <si>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</si>
  <si>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</si>
  <si>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</si>
  <si>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</si>
  <si>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</si>
  <si>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</si>
  <si>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</si>
  <si>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</si>
  <si>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</si>
  <si>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</si>
  <si>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</si>
  <si>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</si>
  <si>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</si>
  <si>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</si>
  <si>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</si>
  <si>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</si>
  <si>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</si>
  <si>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</si>
  <si>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</si>
  <si>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</si>
  <si>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</si>
  <si>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</si>
  <si>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</si>
  <si>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</si>
  <si>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</si>
  <si>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</si>
  <si>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</si>
  <si>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</si>
  <si>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</si>
  <si>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</si>
  <si>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</si>
  <si>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</si>
  <si>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</si>
  <si>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</si>
  <si>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</si>
  <si>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</si>
  <si>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</si>
  <si>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</si>
  <si>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</si>
  <si>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</si>
  <si>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</si>
  <si>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</si>
  <si>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</si>
  <si>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</si>
  <si>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</si>
  <si>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</si>
  <si>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</si>
  <si>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</si>
  <si>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</si>
  <si>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</si>
  <si>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</si>
  <si>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</si>
  <si>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</si>
  <si>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</si>
  <si>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</si>
  <si>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</si>
  <si>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</si>
  <si>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</si>
  <si>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</si>
  <si>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</si>
  <si>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</si>
  <si>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</si>
  <si>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</si>
  <si>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</si>
  <si>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</si>
  <si>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</si>
  <si>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</si>
  <si>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</si>
  <si>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</si>
  <si>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</si>
  <si>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</si>
  <si>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</si>
  <si>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</si>
  <si>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</si>
  <si>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</si>
  <si>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</si>
  <si>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</si>
  <si>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</si>
  <si>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</si>
  <si>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</si>
  <si>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</si>
  <si>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</si>
  <si>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</si>
  <si>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</si>
  <si>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</si>
  <si>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</si>
  <si>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</si>
  <si>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</si>
  <si>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</si>
  <si>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</si>
  <si>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</si>
  <si>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</si>
  <si>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</si>
  <si>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</si>
  <si>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</si>
  <si>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</si>
  <si>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</si>
  <si>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</si>
  <si>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</si>
  <si>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</si>
  <si>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</si>
  <si>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</si>
  <si>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</si>
  <si>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</si>
  <si>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</si>
  <si>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</si>
  <si>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</si>
  <si>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</si>
  <si>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</si>
  <si>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</si>
  <si>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</si>
  <si>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</si>
  <si>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</si>
  <si>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</si>
  <si>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</si>
  <si>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</si>
  <si>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</si>
  <si>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</si>
  <si>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</si>
  <si>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</si>
  <si>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</si>
  <si>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</si>
  <si>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</si>
  <si>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</si>
  <si>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</si>
  <si>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</si>
  <si>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</si>
  <si>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</si>
  <si>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</si>
  <si>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</si>
  <si>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</si>
  <si>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</si>
  <si>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</si>
  <si>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</si>
  <si>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</si>
  <si>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</si>
  <si>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</si>
  <si>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</si>
  <si>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</si>
  <si>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</si>
  <si>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</si>
  <si>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</si>
  <si>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</si>
  <si>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</si>
  <si>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</si>
  <si>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</si>
  <si>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</si>
  <si>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</si>
  <si>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</si>
  <si>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</si>
  <si>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</si>
  <si>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</si>
  <si>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</si>
  <si>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</si>
  <si>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</si>
  <si>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</si>
  <si>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</si>
  <si>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</si>
  <si>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</si>
  <si>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</si>
  <si>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</si>
  <si>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</si>
  <si>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</si>
  <si>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</si>
  <si>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</si>
  <si>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</si>
  <si>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</si>
  <si>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</si>
  <si>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</si>
  <si>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</si>
  <si>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</si>
  <si>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</si>
  <si>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</si>
  <si>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</si>
  <si>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</si>
  <si>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</si>
  <si>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</si>
  <si>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</si>
  <si>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</si>
  <si>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</si>
  <si>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</si>
  <si>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</si>
  <si>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</si>
  <si>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</si>
  <si>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</si>
  <si>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</si>
  <si>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</si>
  <si>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</si>
  <si>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</si>
  <si>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</si>
  <si>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</si>
  <si>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</si>
  <si>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</si>
  <si>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</si>
  <si>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</si>
  <si>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</si>
  <si>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</si>
  <si>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</si>
  <si>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</si>
  <si>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</si>
  <si>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</si>
  <si>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</si>
  <si>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</si>
  <si>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</si>
  <si>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</si>
  <si>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</si>
  <si>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</si>
  <si>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</si>
  <si>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</si>
  <si>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</si>
  <si>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</si>
  <si>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</si>
  <si>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</si>
  <si>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</si>
  <si>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</si>
  <si>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</si>
  <si>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</si>
  <si>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</si>
  <si>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</si>
  <si>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</si>
  <si>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</si>
  <si>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</si>
  <si>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</si>
  <si>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</si>
  <si>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</si>
  <si>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</si>
  <si>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</si>
  <si>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</si>
  <si>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</si>
  <si>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</si>
  <si>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</si>
  <si>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</si>
  <si>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</si>
  <si>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</si>
  <si>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</si>
  <si>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</si>
  <si>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</si>
  <si>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</si>
  <si>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</si>
  <si>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</si>
  <si>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</si>
  <si>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</si>
  <si>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</si>
  <si>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</si>
  <si>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</si>
  <si>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</si>
  <si>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</si>
  <si>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</si>
  <si>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</si>
  <si>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</si>
  <si>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</si>
  <si>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</si>
  <si>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</si>
  <si>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</si>
  <si>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</si>
  <si>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</si>
  <si>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</si>
  <si>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</si>
  <si>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</si>
  <si>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</si>
  <si>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</si>
  <si>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</si>
  <si>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</si>
  <si>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</si>
  <si>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</si>
  <si>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</si>
  <si>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</si>
  <si>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</si>
  <si>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</si>
  <si>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</si>
  <si>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</si>
  <si>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</si>
  <si>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</si>
  <si>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</si>
  <si>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</si>
  <si>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</si>
  <si>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</si>
  <si>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</si>
  <si>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</si>
  <si>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</si>
  <si>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</si>
  <si>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</si>
  <si>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</si>
  <si>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</si>
  <si>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</si>
  <si>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</si>
  <si>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</si>
  <si>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</si>
  <si>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</si>
  <si>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</si>
  <si>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</si>
  <si>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</si>
  <si>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</si>
  <si>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</si>
  <si>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</si>
  <si>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</si>
  <si>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</si>
  <si>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</si>
  <si>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</si>
  <si>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</si>
  <si>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</si>
  <si>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</si>
  <si>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</si>
  <si>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</si>
  <si>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</si>
  <si>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</si>
  <si>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</si>
  <si>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</si>
  <si>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</si>
  <si>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</si>
  <si>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</si>
  <si>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</si>
  <si>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</si>
  <si>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</si>
  <si>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</si>
  <si>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</si>
  <si>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</si>
  <si>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</si>
  <si>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</si>
  <si>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</si>
  <si>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</si>
  <si>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</si>
  <si>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</si>
  <si>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</si>
  <si>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</si>
  <si>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</si>
  <si>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</si>
  <si>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</si>
  <si>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</si>
  <si>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</si>
  <si>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</si>
  <si>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</si>
  <si>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</si>
  <si>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</si>
  <si>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</si>
  <si>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</si>
  <si>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</si>
  <si>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</si>
  <si>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</si>
  <si>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</si>
  <si>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</si>
  <si>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</si>
  <si>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</si>
  <si>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</si>
  <si>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</si>
  <si>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</si>
  <si>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</si>
  <si>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</si>
  <si>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</si>
  <si>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</si>
  <si>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</si>
  <si>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</si>
  <si>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</si>
  <si>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</si>
  <si>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</si>
  <si>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</si>
  <si>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</si>
  <si>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</si>
  <si>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</si>
  <si>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</si>
  <si>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</si>
  <si>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</si>
  <si>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</si>
  <si>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</si>
  <si>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</si>
  <si>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</si>
  <si>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</si>
  <si>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</si>
  <si>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</si>
  <si>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</si>
  <si>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</si>
  <si>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</si>
  <si>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</si>
  <si>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</si>
  <si>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</si>
  <si>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</si>
  <si>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</si>
  <si>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</si>
  <si>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</si>
  <si>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</si>
  <si>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</si>
  <si>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</si>
  <si>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</si>
  <si>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</si>
  <si>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</si>
  <si>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</si>
  <si>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</si>
  <si>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</si>
  <si>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</si>
  <si>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</si>
  <si>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</si>
  <si>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</si>
  <si>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</si>
  <si>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</si>
  <si>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</si>
  <si>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</si>
  <si>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</si>
  <si>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</si>
  <si>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</si>
  <si>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</si>
  <si>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</si>
  <si>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</si>
  <si>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</si>
  <si>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</si>
  <si>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</si>
  <si>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</si>
  <si>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</si>
  <si>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</si>
  <si>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</si>
  <si>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</si>
  <si>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</si>
  <si>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</si>
  <si>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</si>
  <si>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</si>
  <si>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</si>
  <si>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</si>
  <si>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</si>
  <si>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</si>
  <si>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</si>
  <si>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</si>
  <si>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</si>
  <si>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</si>
  <si>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</si>
  <si>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</si>
  <si>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</si>
  <si>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</si>
  <si>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</si>
  <si>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</si>
  <si>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</si>
  <si>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</si>
  <si>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</si>
  <si>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</si>
  <si>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</si>
  <si>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</si>
  <si>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</si>
  <si>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</si>
  <si>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</si>
  <si>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</si>
  <si>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</si>
  <si>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</si>
  <si>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</si>
  <si>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</si>
  <si>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</si>
  <si>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</si>
  <si>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</si>
  <si>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</si>
  <si>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</si>
  <si>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</si>
  <si>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</si>
  <si>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</si>
  <si>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</si>
  <si>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</si>
  <si>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</si>
  <si>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</si>
  <si>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</si>
  <si>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</si>
  <si>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</si>
  <si>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</si>
  <si>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</si>
  <si>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</si>
  <si>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</si>
  <si>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</si>
  <si>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</si>
  <si>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</si>
  <si>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</si>
  <si>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</si>
  <si>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</si>
  <si>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</si>
  <si>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</si>
  <si>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</si>
  <si>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</si>
  <si>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</si>
  <si>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</si>
  <si>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</si>
  <si>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</si>
  <si>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</si>
  <si>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</si>
  <si>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</si>
  <si>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</si>
  <si>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</si>
  <si>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</si>
  <si>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</si>
  <si>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</si>
  <si>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</si>
  <si>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</si>
  <si>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</si>
  <si>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</si>
  <si>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</si>
  <si>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</si>
  <si>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</si>
  <si>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</si>
  <si>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</si>
  <si>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</si>
  <si>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</si>
  <si>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</si>
  <si>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</si>
  <si>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</si>
  <si>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</si>
  <si>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</si>
  <si>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</si>
  <si>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</si>
  <si>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</si>
  <si>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</si>
  <si>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</si>
  <si>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</si>
  <si>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</si>
  <si>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</si>
  <si>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</si>
  <si>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</si>
  <si>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</si>
  <si>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</si>
  <si>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</si>
  <si>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</si>
  <si>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</si>
  <si>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</si>
  <si>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</si>
  <si>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</si>
  <si>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</si>
  <si>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</si>
  <si>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</si>
  <si>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</si>
  <si>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</si>
  <si>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</si>
  <si>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</si>
  <si>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</si>
  <si>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</si>
  <si>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</si>
  <si>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</si>
  <si>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</si>
  <si>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</si>
  <si>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</si>
  <si>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</si>
  <si>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</si>
  <si>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</si>
  <si>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</si>
  <si>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</si>
  <si>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</si>
  <si>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</si>
  <si>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</si>
  <si>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</si>
  <si>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</si>
  <si>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</si>
  <si>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</si>
  <si>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</si>
  <si>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</si>
  <si>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</si>
  <si>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</si>
  <si>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</si>
  <si>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</si>
  <si>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</si>
  <si>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</si>
  <si>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</si>
  <si>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</si>
  <si>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</si>
  <si>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</si>
  <si>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</si>
  <si>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</si>
  <si>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</si>
  <si>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</si>
  <si>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</si>
  <si>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</si>
  <si>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</si>
  <si>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</si>
  <si>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</si>
  <si>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</si>
  <si>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</si>
  <si>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</si>
  <si>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</si>
  <si>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</si>
  <si>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</si>
  <si>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</si>
  <si>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</si>
  <si>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</si>
  <si>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</si>
  <si>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</si>
  <si>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</si>
  <si>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</si>
  <si>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</si>
  <si>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</si>
  <si>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</si>
  <si>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</si>
  <si>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</si>
  <si>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</si>
  <si>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</si>
  <si>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</si>
  <si>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</si>
  <si>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</si>
  <si>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</si>
  <si>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</si>
  <si>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</si>
  <si>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</si>
  <si>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</si>
  <si>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</si>
  <si>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</si>
  <si>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</si>
  <si>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</si>
  <si>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</si>
  <si>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</si>
  <si>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</si>
  <si>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</si>
  <si>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</si>
  <si>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</si>
  <si>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</si>
  <si>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</si>
  <si>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</si>
  <si>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</si>
  <si>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</si>
  <si>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</si>
  <si>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</si>
  <si>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</si>
  <si>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</si>
  <si>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</si>
  <si>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</si>
  <si>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</si>
  <si>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</si>
  <si>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</si>
  <si>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</si>
  <si>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</si>
  <si>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</si>
  <si>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</si>
  <si>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</si>
  <si>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</si>
  <si>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</si>
  <si>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</si>
  <si>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</si>
  <si>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</si>
  <si>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</si>
  <si>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</si>
  <si>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</si>
  <si>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</si>
  <si>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</si>
  <si>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</si>
  <si>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</si>
  <si>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</si>
  <si>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</si>
  <si>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</si>
  <si>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</si>
  <si>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</si>
  <si>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</si>
  <si>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</si>
  <si>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</si>
  <si>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</si>
  <si>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</si>
  <si>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</si>
  <si>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</si>
  <si>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</si>
  <si>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</si>
  <si>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</si>
  <si>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</si>
  <si>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</si>
  <si>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</si>
  <si>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</si>
  <si>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</si>
  <si>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</si>
  <si>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</si>
  <si>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</si>
  <si>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</si>
  <si>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</si>
  <si>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</si>
  <si>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</si>
  <si>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</si>
  <si>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</si>
  <si>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</si>
  <si>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</si>
  <si>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</si>
  <si>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</si>
  <si>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</si>
  <si>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</si>
  <si>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</si>
  <si>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</si>
  <si>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</si>
  <si>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</si>
  <si>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</si>
  <si>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</si>
  <si>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</si>
  <si>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</si>
  <si>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</si>
  <si>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</si>
  <si>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</si>
  <si>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</si>
  <si>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</si>
  <si>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</si>
  <si>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</si>
  <si>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</si>
  <si>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</si>
  <si>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</si>
  <si>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</si>
  <si>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</si>
  <si>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</si>
  <si>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</si>
  <si>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</si>
  <si>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</si>
  <si>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</si>
  <si>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</si>
  <si>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</si>
  <si>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</si>
  <si>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</si>
  <si>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</si>
  <si>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</si>
  <si>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</si>
  <si>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</si>
  <si>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</si>
  <si>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</si>
  <si>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</si>
  <si>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</si>
  <si>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</si>
  <si>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</si>
  <si>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</si>
  <si>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</si>
  <si>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</si>
  <si>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</si>
  <si>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</si>
  <si>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</si>
  <si>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</si>
  <si>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</si>
  <si>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</si>
  <si>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</si>
  <si>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</si>
  <si>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</si>
  <si>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</si>
  <si>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</si>
  <si>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</si>
  <si>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</si>
  <si>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</si>
  <si>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</si>
  <si>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</si>
  <si>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</si>
  <si>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</si>
  <si>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</si>
  <si>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</si>
  <si>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</si>
  <si>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</si>
  <si>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</si>
  <si>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</si>
  <si>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</si>
  <si>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</si>
  <si>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</si>
  <si>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</si>
  <si>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</si>
  <si>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</si>
  <si>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</si>
  <si>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</si>
  <si>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</si>
  <si>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</si>
  <si>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</si>
  <si>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</si>
  <si>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</si>
  <si>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</si>
  <si>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</si>
  <si>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</si>
  <si>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</si>
  <si>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</si>
  <si>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</si>
  <si>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</si>
  <si>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</si>
  <si>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</si>
  <si>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</si>
  <si>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</si>
  <si>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</si>
  <si>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</si>
  <si>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</si>
  <si>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</si>
  <si>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</si>
  <si>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</si>
  <si>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</si>
  <si>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</si>
  <si>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</si>
  <si>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</si>
  <si>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</si>
  <si>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</si>
  <si>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</si>
  <si>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</si>
  <si>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</si>
  <si>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</si>
  <si>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</si>
  <si>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</si>
  <si>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</si>
  <si>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</si>
  <si>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</si>
  <si>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</si>
  <si>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</si>
  <si>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</si>
  <si>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</si>
  <si>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</si>
  <si>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</si>
  <si>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</si>
  <si>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</si>
  <si>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</si>
  <si>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</si>
  <si>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</si>
  <si>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</si>
  <si>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</si>
  <si>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</si>
  <si>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</si>
  <si>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</si>
  <si>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</si>
  <si>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</si>
  <si>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</si>
  <si>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</si>
  <si>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</si>
  <si>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</si>
  <si>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</si>
  <si>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</si>
  <si>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</si>
  <si>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</si>
  <si>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</si>
  <si>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</si>
  <si>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</si>
  <si>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</si>
  <si>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</si>
  <si>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</si>
  <si>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</si>
  <si>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</si>
  <si>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</si>
  <si>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</si>
  <si>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</si>
  <si>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</si>
  <si>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</si>
  <si>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</si>
  <si>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</si>
  <si>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</si>
  <si>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</si>
  <si>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</si>
  <si>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</si>
  <si>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</si>
  <si>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</si>
  <si>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</si>
  <si>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</si>
  <si>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</si>
  <si>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</si>
  <si>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</si>
  <si>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</si>
  <si>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</si>
  <si>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</si>
  <si>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</si>
  <si>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</si>
  <si>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</si>
  <si>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</si>
  <si>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</si>
  <si>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</si>
  <si>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</si>
  <si>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</si>
  <si>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</si>
  <si>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</si>
  <si>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</si>
  <si>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</si>
  <si>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</si>
  <si>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</si>
  <si>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</si>
  <si>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</si>
  <si>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</si>
  <si>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</si>
  <si>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</si>
  <si>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</si>
  <si>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</si>
  <si>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</si>
  <si>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</si>
  <si>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</si>
  <si>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</si>
  <si>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</si>
  <si>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</si>
  <si>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</si>
  <si>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</si>
  <si>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</si>
  <si>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</si>
  <si>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</si>
  <si>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</si>
  <si>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</si>
  <si>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</si>
  <si>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</si>
  <si>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</si>
  <si>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</si>
  <si>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</si>
  <si>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</si>
  <si>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</si>
  <si>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</si>
  <si>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</si>
  <si>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</si>
  <si>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</si>
  <si>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</si>
  <si>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</si>
  <si>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</si>
  <si>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</si>
  <si>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</si>
  <si>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</si>
  <si>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</si>
  <si>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</si>
  <si>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</si>
  <si>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</si>
  <si>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</si>
  <si>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</si>
  <si>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</si>
  <si>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</si>
  <si>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</si>
  <si>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</si>
  <si>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</si>
  <si>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</si>
  <si>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</si>
  <si>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</si>
  <si>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</si>
  <si>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</si>
  <si>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</si>
  <si>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</si>
  <si>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</si>
  <si>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</si>
  <si>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</si>
  <si>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</si>
  <si>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</si>
  <si>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</si>
  <si>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</si>
  <si>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</si>
  <si>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</si>
  <si>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</si>
  <si>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</si>
  <si>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</si>
  <si>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</si>
  <si>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</si>
  <si>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</si>
  <si>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</si>
  <si>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</si>
  <si>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</si>
  <si>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</si>
  <si>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</si>
  <si>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</si>
  <si>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</si>
  <si>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</si>
  <si>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</si>
  <si>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</si>
  <si>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</si>
  <si>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</si>
  <si>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</si>
  <si>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</si>
  <si>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</si>
  <si>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</si>
  <si>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</si>
  <si>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</si>
  <si>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</si>
  <si>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</si>
  <si>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</si>
  <si>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</si>
  <si>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</si>
  <si>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</si>
  <si>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</si>
  <si>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</si>
  <si>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</si>
  <si>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</si>
  <si>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</si>
  <si>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</si>
  <si>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</si>
  <si>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</si>
  <si>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</si>
  <si>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</si>
  <si>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</si>
  <si>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</si>
  <si>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</si>
  <si>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</si>
  <si>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</si>
  <si>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</si>
  <si>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</si>
  <si>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</si>
  <si>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</si>
  <si>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</si>
  <si>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</si>
  <si>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</si>
  <si>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</si>
  <si>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</si>
  <si>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</si>
  <si>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</si>
  <si>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</si>
  <si>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</si>
  <si>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</si>
  <si>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</si>
  <si>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</si>
  <si>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</si>
  <si>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</si>
  <si>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</si>
  <si>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</si>
  <si>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</si>
  <si>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</si>
  <si>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</si>
  <si>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</si>
  <si>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</si>
  <si>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</si>
  <si>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</si>
  <si>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</si>
  <si>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</si>
  <si>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</si>
  <si>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</si>
  <si>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</si>
  <si>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</si>
  <si>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</si>
  <si>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</si>
  <si>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</si>
  <si>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</si>
  <si>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</si>
  <si>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</si>
  <si>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</si>
  <si>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</si>
  <si>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</si>
  <si>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</si>
  <si>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</si>
  <si>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</si>
  <si>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</si>
  <si>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</si>
  <si>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</si>
  <si>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</si>
  <si>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</si>
  <si>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</si>
  <si>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</si>
  <si>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</si>
  <si>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</si>
  <si>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</si>
  <si>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</si>
  <si>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</si>
  <si>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</si>
  <si>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</si>
  <si>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</si>
  <si>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</si>
  <si>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</si>
  <si>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</si>
  <si>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</si>
  <si>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</si>
  <si>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</si>
  <si>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</si>
  <si>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</si>
  <si>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</si>
  <si>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</si>
  <si>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</si>
  <si>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</si>
  <si>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</si>
  <si>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</si>
  <si>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</si>
  <si>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</si>
  <si>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</si>
  <si>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</si>
  <si>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</si>
  <si>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</si>
  <si>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</si>
  <si>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</si>
  <si>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</si>
  <si>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</si>
  <si>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</si>
  <si>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</si>
  <si>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</si>
  <si>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</si>
  <si>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</si>
  <si>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</si>
  <si>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</si>
  <si>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</si>
  <si>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</si>
  <si>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</si>
  <si>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</si>
  <si>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</si>
  <si>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</si>
  <si>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</si>
  <si>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</si>
  <si>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</si>
  <si>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</si>
  <si>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</si>
  <si>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</si>
  <si>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</si>
  <si>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</si>
  <si>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</si>
  <si>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</si>
  <si>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</si>
  <si>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</si>
  <si>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</si>
  <si>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</si>
  <si>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</si>
  <si>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</si>
  <si>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</si>
  <si>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</si>
  <si>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</si>
  <si>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</si>
  <si>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</si>
  <si>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</si>
  <si>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</si>
  <si>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</si>
  <si>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</si>
  <si>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</si>
  <si>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</si>
  <si>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</si>
  <si>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</si>
  <si>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</si>
  <si>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</si>
  <si>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</si>
  <si>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</si>
  <si>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</si>
  <si>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</si>
  <si>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</si>
  <si>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</si>
  <si>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</si>
  <si>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</si>
  <si>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</si>
  <si>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</si>
  <si>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</si>
  <si>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</si>
  <si>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</si>
  <si>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</si>
  <si>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</si>
  <si>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</si>
  <si>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</si>
  <si>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</si>
  <si>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</si>
  <si>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</si>
  <si>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</si>
  <si>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</si>
  <si>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</si>
  <si>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</si>
  <si>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</si>
  <si>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</si>
  <si>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</si>
  <si>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</si>
  <si>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</si>
  <si>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</si>
  <si>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</si>
  <si>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</si>
  <si>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</si>
  <si>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</si>
  <si>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</si>
  <si>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</si>
  <si>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</si>
  <si>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</si>
  <si>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</si>
  <si>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</si>
  <si>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</si>
  <si>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</si>
  <si>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</si>
  <si>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</si>
  <si>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</si>
  <si>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</si>
  <si>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</si>
  <si>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</si>
  <si>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</si>
  <si>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</si>
  <si>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</si>
  <si>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</si>
  <si>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</si>
  <si>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</si>
  <si>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</si>
  <si>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</si>
  <si>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</si>
  <si>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</si>
  <si>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</si>
  <si>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</si>
  <si>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</si>
  <si>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</si>
  <si>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</si>
  <si>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</si>
  <si>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</si>
  <si>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</si>
  <si>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</si>
  <si>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</si>
  <si>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</si>
  <si>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</si>
  <si>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</si>
  <si>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</si>
  <si>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</si>
  <si>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</si>
  <si>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</si>
  <si>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</si>
  <si>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</si>
  <si>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</si>
  <si>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</si>
  <si>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</si>
  <si>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</si>
  <si>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</si>
  <si>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</si>
  <si>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</si>
  <si>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</si>
  <si>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</si>
  <si>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</si>
  <si>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</si>
  <si>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</si>
  <si>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</si>
  <si>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</si>
  <si>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</si>
  <si>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</si>
  <si>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</si>
  <si>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</si>
  <si>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</si>
  <si>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</si>
  <si>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</si>
  <si>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</si>
  <si>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</si>
  <si>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</si>
  <si>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</si>
  <si>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</si>
  <si>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</si>
  <si>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</si>
  <si>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</si>
  <si>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</si>
  <si>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</si>
  <si>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</si>
  <si>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</si>
  <si>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</si>
  <si>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</si>
  <si>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</si>
  <si>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</si>
  <si>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</si>
  <si>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</si>
  <si>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</si>
  <si>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</si>
  <si>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</si>
  <si>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</si>
  <si>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</si>
  <si>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</si>
  <si>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</si>
  <si>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</si>
  <si>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</si>
  <si>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</si>
  <si>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</si>
  <si>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</si>
  <si>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</si>
  <si>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</si>
  <si>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</si>
  <si>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</si>
  <si>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</si>
  <si>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</si>
  <si>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</si>
  <si>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</si>
  <si>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</si>
  <si>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</si>
  <si>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</si>
  <si>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</si>
  <si>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</si>
  <si>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</si>
  <si>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</si>
  <si>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</si>
  <si>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</si>
  <si>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</si>
  <si>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</si>
  <si>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</si>
  <si>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</si>
  <si>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</si>
  <si>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</si>
  <si>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</si>
  <si>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</si>
  <si>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</si>
  <si>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</si>
  <si>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</si>
  <si>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</si>
  <si>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</si>
  <si>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</si>
  <si>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</si>
  <si>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</si>
  <si>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</si>
  <si>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</si>
  <si>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</si>
  <si>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</si>
  <si>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</si>
  <si>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</si>
  <si>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</si>
  <si>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</si>
  <si>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</si>
  <si>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</si>
  <si>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</si>
  <si>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</si>
  <si>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</si>
  <si>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</si>
  <si>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</si>
  <si>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</si>
  <si>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</si>
  <si>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</si>
  <si>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</si>
  <si>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</si>
  <si>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</si>
  <si>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</si>
  <si>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</si>
  <si>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</si>
  <si>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</si>
  <si>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</si>
  <si>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</si>
  <si>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</si>
  <si>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</si>
  <si>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</si>
  <si>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</si>
  <si>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</si>
  <si>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</si>
  <si>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</si>
  <si>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</si>
  <si>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</si>
  <si>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</si>
  <si>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</si>
  <si>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</si>
  <si>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</si>
  <si>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</si>
  <si>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</si>
  <si>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</si>
  <si>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</si>
  <si>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</si>
  <si>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</si>
  <si>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</si>
  <si>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</si>
  <si>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</si>
  <si>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</si>
  <si>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</si>
  <si>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</si>
  <si>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</si>
  <si>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</si>
  <si>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</si>
  <si>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</si>
  <si>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</si>
  <si>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</si>
  <si>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</si>
  <si>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</si>
  <si>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</si>
  <si>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</si>
  <si>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</si>
  <si>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</si>
  <si>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</si>
  <si>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</si>
  <si>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</si>
  <si>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</si>
  <si>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</si>
  <si>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</si>
  <si>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</si>
  <si>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</si>
  <si>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</si>
  <si>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</si>
  <si>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</si>
  <si>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</si>
  <si>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</si>
  <si>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</si>
  <si>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</si>
  <si>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</si>
  <si>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</si>
  <si>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</si>
  <si>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</si>
  <si>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</si>
  <si>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</si>
  <si>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</si>
  <si>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</si>
  <si>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</si>
  <si>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</si>
  <si>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</si>
  <si>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</si>
  <si>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</si>
  <si>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</si>
  <si>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</si>
  <si>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</si>
  <si>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</si>
  <si>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</si>
  <si>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</si>
  <si>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</si>
  <si>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</si>
  <si>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</si>
  <si>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</si>
  <si>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</si>
  <si>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</si>
  <si>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</si>
  <si>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</si>
  <si>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</si>
  <si>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</si>
  <si>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</si>
  <si>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</si>
  <si>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</si>
  <si>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</si>
  <si>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</si>
  <si>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</si>
  <si>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</si>
  <si>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</si>
  <si>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</si>
  <si>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</si>
  <si>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</si>
  <si>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</si>
  <si>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</si>
  <si>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</si>
  <si>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</si>
  <si>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</si>
  <si>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</si>
  <si>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</si>
  <si>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</si>
  <si>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</si>
  <si>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</si>
  <si>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</si>
  <si>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</si>
  <si>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</si>
  <si>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</si>
  <si>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</si>
  <si>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</si>
  <si>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</si>
  <si>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</si>
  <si>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</si>
  <si>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</si>
  <si>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</si>
  <si>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</si>
  <si>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</si>
  <si>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</si>
  <si>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</si>
  <si>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</si>
  <si>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</si>
  <si>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</si>
  <si>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</si>
  <si>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</si>
  <si>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</si>
  <si>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</si>
  <si>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</si>
  <si>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</si>
  <si>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</si>
  <si>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</si>
  <si>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</si>
  <si>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</si>
  <si>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</si>
  <si>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</si>
  <si>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</si>
  <si>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</si>
  <si>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</si>
  <si>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</si>
  <si>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</si>
  <si>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</si>
  <si>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</si>
  <si>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</si>
  <si>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</si>
  <si>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</si>
  <si>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</si>
  <si>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</si>
  <si>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</si>
  <si>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</si>
  <si>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</si>
  <si>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</si>
  <si>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</si>
  <si>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</si>
  <si>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</si>
  <si>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</si>
  <si>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</si>
  <si>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</si>
  <si>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</si>
  <si>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</si>
  <si>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</si>
  <si>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</si>
  <si>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</si>
  <si>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</si>
  <si>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</si>
  <si>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</si>
  <si>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</si>
  <si>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</si>
  <si>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</si>
  <si>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</si>
  <si>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</si>
  <si>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</si>
  <si>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</si>
  <si>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</si>
  <si>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</si>
  <si>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</si>
  <si>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</si>
  <si>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</si>
  <si>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</si>
  <si>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</si>
  <si>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</si>
  <si>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</si>
  <si>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</si>
  <si>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</si>
  <si>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</si>
  <si>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</si>
  <si>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</si>
  <si>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</si>
  <si>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</si>
  <si>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</si>
  <si>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</si>
  <si>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</si>
  <si>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</si>
  <si>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</si>
  <si>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</si>
  <si>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</si>
  <si>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</si>
  <si>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</si>
  <si>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</si>
  <si>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</si>
  <si>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</si>
  <si>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</si>
  <si>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</si>
  <si>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</si>
  <si>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</si>
  <si>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</si>
  <si>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</si>
  <si>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</si>
  <si>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</si>
  <si>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</si>
  <si>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</si>
  <si>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</si>
  <si>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</si>
  <si>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</si>
  <si>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</si>
  <si>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</si>
  <si>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</si>
  <si>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</si>
  <si>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</si>
  <si>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</si>
  <si>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</si>
  <si>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</si>
  <si>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</si>
  <si>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</si>
  <si>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</si>
  <si>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</si>
  <si>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</si>
  <si>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</si>
  <si>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</si>
  <si>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</si>
  <si>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</si>
  <si>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</si>
  <si>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</si>
  <si>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</si>
  <si>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</si>
  <si>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</si>
  <si>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</si>
  <si>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</si>
  <si>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</si>
  <si>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</si>
  <si>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</si>
  <si>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</si>
  <si>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</si>
  <si>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</si>
  <si>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</si>
  <si>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</si>
  <si>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</si>
  <si>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</si>
  <si>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</si>
  <si>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</si>
  <si>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</si>
  <si>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</si>
  <si>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</si>
  <si>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</si>
  <si>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</si>
  <si>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</si>
  <si>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</si>
  <si>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</si>
  <si>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</si>
  <si>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</si>
  <si>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</si>
  <si>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</si>
  <si>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</si>
  <si>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</si>
  <si>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</si>
  <si>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</si>
  <si>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</si>
  <si>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</si>
  <si>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</si>
  <si>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</si>
  <si>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</si>
  <si>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</si>
  <si>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</si>
  <si>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</si>
  <si>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</si>
  <si>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</si>
  <si>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</si>
  <si>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</si>
  <si>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</si>
  <si>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</si>
  <si>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</si>
  <si>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</si>
  <si>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</si>
  <si>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</si>
  <si>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</si>
  <si>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</si>
  <si>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</si>
  <si>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</si>
  <si>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</si>
  <si>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</si>
  <si>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</si>
  <si>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</si>
  <si>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</si>
  <si>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</si>
  <si>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</si>
  <si>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</si>
  <si>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</si>
  <si>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</si>
  <si>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</si>
  <si>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</si>
  <si>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</si>
  <si>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</si>
  <si>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</si>
  <si>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</si>
  <si>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</si>
  <si>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</si>
  <si>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</si>
  <si>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</si>
  <si>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</si>
  <si>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</si>
  <si>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</si>
  <si>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</si>
  <si>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</si>
  <si>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</si>
  <si>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</si>
  <si>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</si>
  <si>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</si>
  <si>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</si>
  <si>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</si>
  <si>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</si>
  <si>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</si>
  <si>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</si>
  <si>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</si>
  <si>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</si>
  <si>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</si>
  <si>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</si>
  <si>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</si>
  <si>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</si>
  <si>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</si>
  <si>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</si>
  <si>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</si>
  <si>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</si>
  <si>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</si>
  <si>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</si>
  <si>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</si>
  <si>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</si>
  <si>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</si>
  <si>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</si>
  <si>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</si>
  <si>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</si>
  <si>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</si>
  <si>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</si>
  <si>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</si>
  <si>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</si>
  <si>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</si>
  <si>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</si>
  <si>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</si>
  <si>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</si>
  <si>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</si>
  <si>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</si>
  <si>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</si>
  <si>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</si>
  <si>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</si>
  <si>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</si>
  <si>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</si>
  <si>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</si>
  <si>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</si>
  <si>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</si>
  <si>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</si>
  <si>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</si>
  <si>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</si>
  <si>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</si>
  <si>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</si>
  <si>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</si>
  <si>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</si>
  <si>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</si>
  <si>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</si>
  <si>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</si>
  <si>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</si>
  <si>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</si>
  <si>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</si>
  <si>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</si>
  <si>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</si>
  <si>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</si>
  <si>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</si>
  <si>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</si>
  <si>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</si>
  <si>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</si>
  <si>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</si>
  <si>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</si>
  <si>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</si>
  <si>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</si>
  <si>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</si>
  <si>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</si>
  <si>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</si>
  <si>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</si>
  <si>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</si>
  <si>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</si>
  <si>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</si>
  <si>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</si>
  <si>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</si>
  <si>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</si>
  <si>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</si>
  <si>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</si>
  <si>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</si>
  <si>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</si>
  <si>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</si>
  <si>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</si>
  <si>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</si>
  <si>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</si>
  <si>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</si>
  <si>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</si>
  <si>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</si>
  <si>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</si>
  <si>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</si>
  <si>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</si>
  <si>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</si>
  <si>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</si>
  <si>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</si>
  <si>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</si>
  <si>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</si>
  <si>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</si>
  <si>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</si>
  <si>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</si>
  <si>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</si>
  <si>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</si>
  <si>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</si>
  <si>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</si>
  <si>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</si>
  <si>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</si>
  <si>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</si>
  <si>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</si>
  <si>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</si>
  <si>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</si>
  <si>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</si>
  <si>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</si>
  <si>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</si>
  <si>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</si>
  <si>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</si>
  <si>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</si>
  <si>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</si>
  <si>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</si>
  <si>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</si>
  <si>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</si>
  <si>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</si>
  <si>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</si>
  <si>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</si>
  <si>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</si>
  <si>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</si>
  <si>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</si>
  <si>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</si>
  <si>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</si>
  <si>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</si>
  <si>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</si>
  <si>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</si>
  <si>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</si>
  <si>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</si>
  <si>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</si>
  <si>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</si>
  <si>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</si>
  <si>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</si>
  <si>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</si>
  <si>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</si>
  <si>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</si>
  <si>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</si>
  <si>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</si>
  <si>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</si>
  <si>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</si>
  <si>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</si>
  <si>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</si>
  <si>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</si>
  <si>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</si>
  <si>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</si>
  <si>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</si>
  <si>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</si>
  <si>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</si>
  <si>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</si>
  <si>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</si>
  <si>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</si>
  <si>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</si>
  <si>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</si>
  <si>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</si>
  <si>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</si>
  <si>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</si>
  <si>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</si>
  <si>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</si>
  <si>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</si>
  <si>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</si>
  <si>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</si>
  <si>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</si>
  <si>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</si>
  <si>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</si>
  <si>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</si>
  <si>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</si>
  <si>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</si>
  <si>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</si>
  <si>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</si>
  <si>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</si>
  <si>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</si>
  <si>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</si>
  <si>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</si>
  <si>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</si>
  <si>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</si>
  <si>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</si>
  <si>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</si>
  <si>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</si>
  <si>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</si>
  <si>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</si>
  <si>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</si>
  <si>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</si>
  <si>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</si>
  <si>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</si>
  <si>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</si>
  <si>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</si>
  <si>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</si>
  <si>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</si>
  <si>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</si>
  <si>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</si>
  <si>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</si>
  <si>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</si>
  <si>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</si>
  <si>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</si>
  <si>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</si>
  <si>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</si>
  <si>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</si>
  <si>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</si>
  <si>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</si>
  <si>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</si>
  <si>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</si>
  <si>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</si>
  <si>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</si>
  <si>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</si>
  <si>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</si>
  <si>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</si>
  <si>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</si>
  <si>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</si>
  <si>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</si>
  <si>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</si>
  <si>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</si>
  <si>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</si>
  <si>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</si>
  <si>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</si>
  <si>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</si>
  <si>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</si>
  <si>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</si>
  <si>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</si>
  <si>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</si>
  <si>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</si>
  <si>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</si>
  <si>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</si>
  <si>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</si>
  <si>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</si>
  <si>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</si>
  <si>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</si>
  <si>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</si>
  <si>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</si>
  <si>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</si>
  <si>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</si>
  <si>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</si>
  <si>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</si>
  <si>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</si>
  <si>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</si>
  <si>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</si>
  <si>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</si>
  <si>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</si>
  <si>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</si>
  <si>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</si>
  <si>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</si>
  <si>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</si>
  <si>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</si>
  <si>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</si>
  <si>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</si>
  <si>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</si>
  <si>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</si>
  <si>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</si>
  <si>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</si>
  <si>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</si>
  <si>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</si>
  <si>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</si>
  <si>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</si>
  <si>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</si>
  <si>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</si>
  <si>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</si>
  <si>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</si>
  <si>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</si>
  <si>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</si>
  <si>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</si>
  <si>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</si>
  <si>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</si>
  <si>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</si>
  <si>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</si>
  <si>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</si>
  <si>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</si>
  <si>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</si>
  <si>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</si>
  <si>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</si>
  <si>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</si>
  <si>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</si>
  <si>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</si>
  <si>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</si>
  <si>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</si>
  <si>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</si>
  <si>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</si>
  <si>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</si>
  <si>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</si>
  <si>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</si>
  <si>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</si>
  <si>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</si>
  <si>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</si>
  <si>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</si>
  <si>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</si>
  <si>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</si>
  <si>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</si>
  <si>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</si>
  <si>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</si>
  <si>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</si>
  <si>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</si>
  <si>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</si>
  <si>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</si>
  <si>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</si>
  <si>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</si>
  <si>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</si>
  <si>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</si>
  <si>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</si>
  <si>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</si>
  <si>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</si>
  <si>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</si>
  <si>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</si>
  <si>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</si>
  <si>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</si>
  <si>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</si>
  <si>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</si>
  <si>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</si>
  <si>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</si>
  <si>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</si>
  <si>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</si>
  <si>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</si>
  <si>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</si>
  <si>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</si>
  <si>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</si>
  <si>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</si>
  <si>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</si>
  <si>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</si>
  <si>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</si>
  <si>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</si>
  <si>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</si>
  <si>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</si>
  <si>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</si>
  <si>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</si>
  <si>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</si>
  <si>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</si>
  <si>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</si>
  <si>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</si>
  <si>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</si>
  <si>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</si>
  <si>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</si>
  <si>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</si>
  <si>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</si>
  <si>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</si>
  <si>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</si>
  <si>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</si>
  <si>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</si>
  <si>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</si>
  <si>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</si>
  <si>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</si>
  <si>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</si>
  <si>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</si>
  <si>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</si>
  <si>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</si>
  <si>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</si>
  <si>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</si>
  <si>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</si>
  <si>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</si>
  <si>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</si>
  <si>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</si>
  <si>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</si>
  <si>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</si>
  <si>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</si>
  <si>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</si>
  <si>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</si>
  <si>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</si>
  <si>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</si>
  <si>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</si>
  <si>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</si>
  <si>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</si>
  <si>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</si>
  <si>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</si>
  <si>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</si>
  <si>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</si>
  <si>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</si>
  <si>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</si>
  <si>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</si>
  <si>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</si>
  <si>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</si>
  <si>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</si>
  <si>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</si>
  <si>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</si>
  <si>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</si>
  <si>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</si>
  <si>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</si>
  <si>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</si>
  <si>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</si>
  <si>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</si>
  <si>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</si>
  <si>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</si>
  <si>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</si>
  <si>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</si>
  <si>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</si>
  <si>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</si>
  <si>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</si>
  <si>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</si>
  <si>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</si>
  <si>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</si>
  <si>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</si>
  <si>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</si>
  <si>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</si>
  <si>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</si>
  <si>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</si>
  <si>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</si>
  <si>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</si>
  <si>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</si>
  <si>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</si>
  <si>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</si>
  <si>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</si>
  <si>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</si>
  <si>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</si>
  <si>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</si>
  <si>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</si>
  <si>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</si>
  <si>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</si>
  <si>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</si>
  <si>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</si>
  <si>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</si>
  <si>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</si>
  <si>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</si>
  <si>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</si>
  <si>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</si>
  <si>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</si>
  <si>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</si>
  <si>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</si>
  <si>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</si>
  <si>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</si>
  <si>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</si>
  <si>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</si>
  <si>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</si>
  <si>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</si>
  <si>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</si>
  <si>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</si>
  <si>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</si>
  <si>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</si>
  <si>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</si>
  <si>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</si>
  <si>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</si>
  <si>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</si>
  <si>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</si>
  <si>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</si>
  <si>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</si>
  <si>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</si>
  <si>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</si>
  <si>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</si>
  <si>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</si>
  <si>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</si>
  <si>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</si>
  <si>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</si>
  <si>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</si>
  <si>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</si>
  <si>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</si>
  <si>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</si>
  <si>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</si>
  <si>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</si>
  <si>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</si>
  <si>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</si>
  <si>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</si>
  <si>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</si>
  <si>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</si>
  <si>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</si>
  <si>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</si>
  <si>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</si>
  <si>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</si>
  <si>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</si>
  <si>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</si>
  <si>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</si>
  <si>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</si>
  <si>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</si>
  <si>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</si>
  <si>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</si>
  <si>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</si>
  <si>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</si>
  <si>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</si>
  <si>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</si>
  <si>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</si>
  <si>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</si>
  <si>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</si>
  <si>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</si>
  <si>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</si>
  <si>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</si>
  <si>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</si>
  <si>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</si>
  <si>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</si>
  <si>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</si>
  <si>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</si>
  <si>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</si>
  <si>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</si>
  <si>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</si>
  <si>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</si>
  <si>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</si>
  <si>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</si>
  <si>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</si>
  <si>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</si>
  <si>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</si>
  <si>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</si>
  <si>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</si>
  <si>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</si>
  <si>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</si>
  <si>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</si>
  <si>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</si>
  <si>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</si>
  <si>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</si>
  <si>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</si>
  <si>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</si>
  <si>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</si>
  <si>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</si>
  <si>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</si>
  <si>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</si>
  <si>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</si>
  <si>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</si>
  <si>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</si>
  <si>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</si>
  <si>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</si>
  <si>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</si>
  <si>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</si>
  <si>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</si>
  <si>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</si>
  <si>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</si>
  <si>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</si>
  <si>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</si>
  <si>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</si>
  <si>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</si>
  <si>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</si>
  <si>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</si>
  <si>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</si>
  <si>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</si>
  <si>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</si>
  <si>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</si>
  <si>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</si>
  <si>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</si>
  <si>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</si>
  <si>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</si>
  <si>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</si>
  <si>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</si>
  <si>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</si>
  <si>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</si>
  <si>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</si>
  <si>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</si>
  <si>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</si>
  <si>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</si>
  <si>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</si>
  <si>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</si>
  <si>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</si>
  <si>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</si>
  <si>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</si>
  <si>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</si>
  <si>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</si>
  <si>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</si>
  <si>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</si>
  <si>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</si>
  <si>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</si>
  <si>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</si>
  <si>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</si>
  <si>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</si>
  <si>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</si>
  <si>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</si>
  <si>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</si>
  <si>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</si>
  <si>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</si>
  <si>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</si>
  <si>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</si>
  <si>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</si>
  <si>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</si>
  <si>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</si>
  <si>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</si>
  <si>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</si>
  <si>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</si>
  <si>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</si>
  <si>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</si>
  <si>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</si>
  <si>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</si>
  <si>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</si>
  <si>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</si>
  <si>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</si>
  <si>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</si>
  <si>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</si>
  <si>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</si>
  <si>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</si>
  <si>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</si>
  <si>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</si>
  <si>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</si>
  <si>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</si>
  <si>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</si>
  <si>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</si>
  <si>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</si>
  <si>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</si>
  <si>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</si>
  <si>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</si>
  <si>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</si>
  <si>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</si>
  <si>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</si>
  <si>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</si>
  <si>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</si>
  <si>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</si>
  <si>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</si>
  <si>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</si>
  <si>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</si>
  <si>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</si>
  <si>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</si>
  <si>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</si>
  <si>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</si>
  <si>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</si>
  <si>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</si>
  <si>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</si>
  <si>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</si>
  <si>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</si>
  <si>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</si>
  <si>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</si>
  <si>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</si>
  <si>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</si>
  <si>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</si>
  <si>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</si>
  <si>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</si>
  <si>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</si>
  <si>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</si>
  <si>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</si>
  <si>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</si>
  <si>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</si>
  <si>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</si>
  <si>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</si>
  <si>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</si>
  <si>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</si>
  <si>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</si>
  <si>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</si>
  <si>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</si>
  <si>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</si>
  <si>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</si>
  <si>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</si>
  <si>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</si>
  <si>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</si>
  <si>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</si>
  <si>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</si>
  <si>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</si>
  <si>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</si>
  <si>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</si>
  <si>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</si>
  <si>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</si>
  <si>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</si>
  <si>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</si>
  <si>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</si>
  <si>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</si>
  <si>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</si>
  <si>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</si>
  <si>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</si>
  <si>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</si>
  <si>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</si>
  <si>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</si>
  <si>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</si>
  <si>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</si>
  <si>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</si>
  <si>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</si>
  <si>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</si>
  <si>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</si>
  <si>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</si>
  <si>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</si>
  <si>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</si>
  <si>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</si>
  <si>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</si>
  <si>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</si>
  <si>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</si>
  <si>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</si>
  <si>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</si>
  <si>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</si>
  <si>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</si>
  <si>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</si>
  <si>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</si>
  <si>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</si>
  <si>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</si>
  <si>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</si>
  <si>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</si>
  <si>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</si>
  <si>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</si>
  <si>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</si>
  <si>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</si>
  <si>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</si>
  <si>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</si>
  <si>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</si>
  <si>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</si>
  <si>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</si>
  <si>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</si>
  <si>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</si>
  <si>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</si>
  <si>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</si>
  <si>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</si>
  <si>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</si>
  <si>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</si>
  <si>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</si>
  <si>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</si>
  <si>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</si>
  <si>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</si>
  <si>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</si>
  <si>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</si>
  <si>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</si>
  <si>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</si>
  <si>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</si>
  <si>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</si>
  <si>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</si>
  <si>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</si>
  <si>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</si>
  <si>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</si>
  <si>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</si>
  <si>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</si>
  <si>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</si>
  <si>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</si>
  <si>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</si>
  <si>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</si>
  <si>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</si>
  <si>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</si>
  <si>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</si>
  <si>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</si>
  <si>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</si>
  <si>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</si>
  <si>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</si>
  <si>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</si>
  <si>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</si>
  <si>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</si>
  <si>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</si>
  <si>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</si>
  <si>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</si>
  <si>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</si>
  <si>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</si>
  <si>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</si>
  <si>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</si>
  <si>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</si>
  <si>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</si>
  <si>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</si>
  <si>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</si>
  <si>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</si>
  <si>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</si>
  <si>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</si>
  <si>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</si>
  <si>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</si>
  <si>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</si>
  <si>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</si>
  <si>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</si>
  <si>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</si>
  <si>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</si>
  <si>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</si>
  <si>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</si>
  <si>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</si>
  <si>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</si>
  <si>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</si>
  <si>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</si>
  <si>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</si>
  <si>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</si>
  <si>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</si>
  <si>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</si>
  <si>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</si>
  <si>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</si>
  <si>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</si>
  <si>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</si>
  <si>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</si>
  <si>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</si>
  <si>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</si>
  <si>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</si>
  <si>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</si>
  <si>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</si>
  <si>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</si>
  <si>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</si>
  <si>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</si>
  <si>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</si>
  <si>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</si>
  <si>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</si>
  <si>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</si>
  <si>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</si>
  <si>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</si>
  <si>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</si>
  <si>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</si>
  <si>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</si>
  <si>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</si>
  <si>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</si>
  <si>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</si>
  <si>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</si>
  <si>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</si>
  <si>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</si>
  <si>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</si>
  <si>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</si>
  <si>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</si>
  <si>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</si>
  <si>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</si>
  <si>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</si>
  <si>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</si>
  <si>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</si>
  <si>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</si>
  <si>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</si>
  <si>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</si>
  <si>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</si>
  <si>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</si>
  <si>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</si>
  <si>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</si>
  <si>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</si>
  <si>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</si>
  <si>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</si>
  <si>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</si>
  <si>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</si>
  <si>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</si>
  <si>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</si>
  <si>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</si>
  <si>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</si>
  <si>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</si>
  <si>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</si>
  <si>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</si>
  <si>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</si>
  <si>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</si>
  <si>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</si>
  <si>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</si>
  <si>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</si>
  <si>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</si>
  <si>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</si>
  <si>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</si>
  <si>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</si>
  <si>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</si>
  <si>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</si>
  <si>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</si>
  <si>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</si>
  <si>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</si>
  <si>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</si>
  <si>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</si>
  <si>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</si>
  <si>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</si>
  <si>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</si>
  <si>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</si>
  <si>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</si>
  <si>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</si>
  <si>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</si>
  <si>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</si>
  <si>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</si>
  <si>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</si>
  <si>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</si>
  <si>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</si>
  <si>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</si>
  <si>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</si>
  <si>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</si>
  <si>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</si>
  <si>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</si>
  <si>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</si>
  <si>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</si>
  <si>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</si>
  <si>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</si>
  <si>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</si>
  <si>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</si>
  <si>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</si>
  <si>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</si>
  <si>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</si>
  <si>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</si>
  <si>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</si>
  <si>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</si>
  <si>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</si>
  <si>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</si>
  <si>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</si>
  <si>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</si>
  <si>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</si>
  <si>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</si>
  <si>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</si>
  <si>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</si>
  <si>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</si>
  <si>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</si>
  <si>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</si>
  <si>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</si>
  <si>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</si>
  <si>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</si>
  <si>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</si>
  <si>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</si>
  <si>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</si>
  <si>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</si>
  <si>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</si>
  <si>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</si>
  <si>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</si>
  <si>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</si>
  <si>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</si>
  <si>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</si>
  <si>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</si>
  <si>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</si>
  <si>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</si>
  <si>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</si>
  <si>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</si>
  <si>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</si>
  <si>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</si>
  <si>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</si>
  <si>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</si>
  <si>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</si>
  <si>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</si>
  <si>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</si>
  <si>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</si>
  <si>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</si>
  <si>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</si>
  <si>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</si>
  <si>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</si>
  <si>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</si>
  <si>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</si>
  <si>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</si>
  <si>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</si>
  <si>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</si>
  <si>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</si>
  <si>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</si>
  <si>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</si>
  <si>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</si>
  <si>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</si>
  <si>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</si>
  <si>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</si>
  <si>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</si>
  <si>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</si>
  <si>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</si>
  <si>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</si>
  <si>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</si>
  <si>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</si>
  <si>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</si>
  <si>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</si>
  <si>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</si>
  <si>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</si>
  <si>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</si>
  <si>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</si>
  <si>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</si>
  <si>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</si>
  <si>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</si>
  <si>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</si>
  <si>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</si>
  <si>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</si>
  <si>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</si>
  <si>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</si>
  <si>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</si>
  <si>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</si>
  <si>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</si>
  <si>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</si>
  <si>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</si>
  <si>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</si>
  <si>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</si>
  <si>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</si>
  <si>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</si>
  <si>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</si>
  <si>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</si>
  <si>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</si>
  <si>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</si>
  <si>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</si>
  <si>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</si>
  <si>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</si>
  <si>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</si>
  <si>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</si>
  <si>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</si>
  <si>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</si>
  <si>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</si>
  <si>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</si>
  <si>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</si>
  <si>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</si>
  <si>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</si>
  <si>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</si>
  <si>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</si>
  <si>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</si>
  <si>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</si>
  <si>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</si>
  <si>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</si>
  <si>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</si>
  <si>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</si>
  <si>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</si>
  <si>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</si>
  <si>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</si>
  <si>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</si>
  <si>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</si>
  <si>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</si>
  <si>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</si>
  <si>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</si>
  <si>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</si>
  <si>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</si>
  <si>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</si>
  <si>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</si>
  <si>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</si>
  <si>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</si>
  <si>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</si>
  <si>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</si>
  <si>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</si>
  <si>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</si>
  <si>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</si>
  <si>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</si>
  <si>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</si>
  <si>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</si>
  <si>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</si>
  <si>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</si>
  <si>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</si>
  <si>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</si>
  <si>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</si>
  <si>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</si>
  <si>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</si>
  <si>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</si>
  <si>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</si>
  <si>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</si>
  <si>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</si>
  <si>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</si>
  <si>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</si>
  <si>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</si>
  <si>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</si>
  <si>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</si>
  <si>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</si>
  <si>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</si>
  <si>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</si>
  <si>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</si>
  <si>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</si>
  <si>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</si>
  <si>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</si>
  <si>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</si>
  <si>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</si>
  <si>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</si>
  <si>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</si>
  <si>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</si>
  <si>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</si>
  <si>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</si>
  <si>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</si>
  <si>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</si>
  <si>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</si>
  <si>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</si>
  <si>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</si>
  <si>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</si>
  <si>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</si>
  <si>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</si>
  <si>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</si>
  <si>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</si>
  <si>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</si>
  <si>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</si>
  <si>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</si>
  <si>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</si>
  <si>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</si>
  <si>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</si>
  <si>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</si>
  <si>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</si>
  <si>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</si>
  <si>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</si>
  <si>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</si>
  <si>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</si>
  <si>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</si>
  <si>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</si>
  <si>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</si>
  <si>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</si>
  <si>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</si>
  <si>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</si>
  <si>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</si>
  <si>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</si>
  <si>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</si>
  <si>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</si>
  <si>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</si>
  <si>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</si>
  <si>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</si>
  <si>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</si>
  <si>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</si>
  <si>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</si>
  <si>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</si>
  <si>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</si>
  <si>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</si>
  <si>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</si>
  <si>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</si>
  <si>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</si>
  <si>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</si>
  <si>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</si>
  <si>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</si>
  <si>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</si>
  <si>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</si>
  <si>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</si>
  <si>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</si>
  <si>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</si>
  <si>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</si>
  <si>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</si>
  <si>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</si>
  <si>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</si>
  <si>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</si>
  <si>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</si>
  <si>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</si>
  <si>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</si>
  <si>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</si>
  <si>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</si>
  <si>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</si>
  <si>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</si>
  <si>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</si>
  <si>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</si>
  <si>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</si>
  <si>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</si>
  <si>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</si>
  <si>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</si>
  <si>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</si>
  <si>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</si>
  <si>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</si>
  <si>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</si>
  <si>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</si>
  <si>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</si>
  <si>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</si>
  <si>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</si>
  <si>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</si>
  <si>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</si>
  <si>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</si>
  <si>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</si>
  <si>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</si>
  <si>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</si>
  <si>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</si>
  <si>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</si>
  <si>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</si>
  <si>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</si>
  <si>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</si>
  <si>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</si>
  <si>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</si>
  <si>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</si>
  <si>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</si>
  <si>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</si>
  <si>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</si>
  <si>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</si>
  <si>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</si>
  <si>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</si>
  <si>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</si>
  <si>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</si>
  <si>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</si>
  <si>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</si>
  <si>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</si>
  <si>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</si>
  <si>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</si>
  <si>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</si>
  <si>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</si>
  <si>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</si>
  <si>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</si>
  <si>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</si>
  <si>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</si>
  <si>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</si>
  <si>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</si>
  <si>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</si>
  <si>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</si>
  <si>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</si>
  <si>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</si>
  <si>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</si>
  <si>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</si>
  <si>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</si>
  <si>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</si>
  <si>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</si>
  <si>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</si>
  <si>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</si>
  <si>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</si>
  <si>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</si>
  <si>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</si>
  <si>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</si>
  <si>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</si>
  <si>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</si>
  <si>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</si>
  <si>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</si>
  <si>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</si>
  <si>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</si>
  <si>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</si>
  <si>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</si>
  <si>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</si>
  <si>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</si>
  <si>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</si>
  <si>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</si>
  <si>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</si>
  <si>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</si>
  <si>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</si>
  <si>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</si>
  <si>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</si>
  <si>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</si>
  <si>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</si>
  <si>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</si>
  <si>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</si>
  <si>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</si>
  <si>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</si>
  <si>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</si>
  <si>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</si>
  <si>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</si>
  <si>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</si>
  <si>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</si>
  <si>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</si>
  <si>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</si>
  <si>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</si>
  <si>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</si>
  <si>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</si>
  <si>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</si>
  <si>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</si>
  <si>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</si>
  <si>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</si>
  <si>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</si>
  <si>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</si>
  <si>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</si>
  <si>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</si>
  <si>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</si>
  <si>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</si>
  <si>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</si>
  <si>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</si>
  <si>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</si>
  <si>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</si>
  <si>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</si>
  <si>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</si>
  <si>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</si>
  <si>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</si>
  <si>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</si>
  <si>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</si>
  <si>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</si>
  <si>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</si>
  <si>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</si>
  <si>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</si>
  <si>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</si>
  <si>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</si>
  <si>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</si>
  <si>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</si>
  <si>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</si>
  <si>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</si>
  <si>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</si>
  <si>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</si>
  <si>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</si>
  <si>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</si>
  <si>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</si>
  <si>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</si>
  <si>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</si>
  <si>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</si>
  <si>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</si>
  <si>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</si>
  <si>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</si>
  <si>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</si>
  <si>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</si>
  <si>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</si>
  <si>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</si>
  <si>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</si>
  <si>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</si>
  <si>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</si>
  <si>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</si>
  <si>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</si>
  <si>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</si>
  <si>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</si>
  <si>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</si>
  <si>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</si>
  <si>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</si>
  <si>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</si>
  <si>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</si>
  <si>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</si>
  <si>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</si>
  <si>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</si>
  <si>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</si>
  <si>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</si>
  <si>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</si>
  <si>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</si>
  <si>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</si>
  <si>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</si>
  <si>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</si>
  <si>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</si>
  <si>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</si>
  <si>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</si>
  <si>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</si>
  <si>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</si>
  <si>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</si>
  <si>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</si>
  <si>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</si>
  <si>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</si>
  <si>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</si>
  <si>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</si>
  <si>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</si>
  <si>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</si>
  <si>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</si>
  <si>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</si>
  <si>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</si>
  <si>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</si>
  <si>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</si>
  <si>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</si>
  <si>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</si>
  <si>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</si>
  <si>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</si>
  <si>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</si>
  <si>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</si>
  <si>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</si>
  <si>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</si>
  <si>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</si>
  <si>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</si>
  <si>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</si>
  <si>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</si>
  <si>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</si>
  <si>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</si>
  <si>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</si>
  <si>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</si>
  <si>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</si>
  <si>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</si>
  <si>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</si>
  <si>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</si>
  <si>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</si>
  <si>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</si>
  <si>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</si>
  <si>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</si>
  <si>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</si>
  <si>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</si>
  <si>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</si>
  <si>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</si>
  <si>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</si>
  <si>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</si>
  <si>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</si>
  <si>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</si>
  <si>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</si>
  <si>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</si>
  <si>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</si>
  <si>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</si>
  <si>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</si>
  <si>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</si>
  <si>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</si>
  <si>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</si>
  <si>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</si>
  <si>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</si>
  <si>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</si>
  <si>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</si>
  <si>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</si>
  <si>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</si>
  <si>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</si>
  <si>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</si>
  <si>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</si>
  <si>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</si>
  <si>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</si>
  <si>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</si>
  <si>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</si>
  <si>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</si>
  <si>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</si>
  <si>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</si>
  <si>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</si>
  <si>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</si>
  <si>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</si>
  <si>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</si>
  <si>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</si>
  <si>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</si>
  <si>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</si>
  <si>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</si>
  <si>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</si>
  <si>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</si>
  <si>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</si>
  <si>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</si>
  <si>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</si>
  <si>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</si>
  <si>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</si>
  <si>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</si>
  <si>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</si>
  <si>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</si>
  <si>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</si>
  <si>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</si>
  <si>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</si>
  <si>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</si>
  <si>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</si>
  <si>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</si>
  <si>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</si>
  <si>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</si>
  <si>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</si>
  <si>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</si>
  <si>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</si>
  <si>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</si>
  <si>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</si>
  <si>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</si>
  <si>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</si>
  <si>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</si>
  <si>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</si>
  <si>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</si>
  <si>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</si>
  <si>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</si>
  <si>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</si>
  <si>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</si>
  <si>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</si>
  <si>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</si>
  <si>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</si>
  <si>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</si>
  <si>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</si>
  <si>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</si>
  <si>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</si>
  <si>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</si>
  <si>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</si>
  <si>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</si>
  <si>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</si>
  <si>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</si>
  <si>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</si>
  <si>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</si>
  <si>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</si>
  <si>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</si>
  <si>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</si>
  <si>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</si>
  <si>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</si>
  <si>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</si>
  <si>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</si>
  <si>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</si>
  <si>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</si>
  <si>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</si>
  <si>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</si>
  <si>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</si>
  <si>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</si>
  <si>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</si>
  <si>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</si>
  <si>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</si>
  <si>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</si>
  <si>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</si>
  <si>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</si>
  <si>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</si>
  <si>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</si>
  <si>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</si>
  <si>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</si>
  <si>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</si>
  <si>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</si>
  <si>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</si>
  <si>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</si>
  <si>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</si>
  <si>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</si>
  <si>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</si>
  <si>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</si>
  <si>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</si>
  <si>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</si>
  <si>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</si>
  <si>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</si>
  <si>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</si>
  <si>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</si>
  <si>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</si>
  <si>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</si>
  <si>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</si>
  <si>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</si>
  <si>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</si>
  <si>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</si>
  <si>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</si>
  <si>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</si>
  <si>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</si>
  <si>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</si>
  <si>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</si>
  <si>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</si>
  <si>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</si>
  <si>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</si>
  <si>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</si>
  <si>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</si>
  <si>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</si>
  <si>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</si>
  <si>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</si>
  <si>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</si>
  <si>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</si>
  <si>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</si>
  <si>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</si>
  <si>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</si>
  <si>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</si>
  <si>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</si>
  <si>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</si>
  <si>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</si>
  <si>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</si>
  <si>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</si>
  <si>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</si>
  <si>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</si>
  <si>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</si>
  <si>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</si>
  <si>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</si>
  <si>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</si>
  <si>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</si>
  <si>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</si>
  <si>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</si>
  <si>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</si>
  <si>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</si>
  <si>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</si>
  <si>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</si>
  <si>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</si>
  <si>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</si>
  <si>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</si>
  <si>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</si>
  <si>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</si>
  <si>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</si>
  <si>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</si>
  <si>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</si>
  <si>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</si>
  <si>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</si>
  <si>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</si>
  <si>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</si>
  <si>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</si>
  <si>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</si>
  <si>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</si>
  <si>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</si>
  <si>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</si>
  <si>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</si>
  <si>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</si>
  <si>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</si>
  <si>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</si>
  <si>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</si>
  <si>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</si>
  <si>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</si>
  <si>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</si>
  <si>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</si>
  <si>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</si>
  <si>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</si>
  <si>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</si>
  <si>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</si>
  <si>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</si>
  <si>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</si>
  <si>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</si>
  <si>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</si>
  <si>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</si>
  <si>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</si>
  <si>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</si>
  <si>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</si>
  <si>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</si>
  <si>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</si>
  <si>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</si>
  <si>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</si>
  <si>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</si>
  <si>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</si>
  <si>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</si>
  <si>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</si>
  <si>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</si>
  <si>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</si>
  <si>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</si>
  <si>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</si>
  <si>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</si>
  <si>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</si>
  <si>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</si>
  <si>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</si>
  <si>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</si>
  <si>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</si>
  <si>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</si>
  <si>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</si>
  <si>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</si>
  <si>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</si>
  <si>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</si>
  <si>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</si>
  <si>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</si>
  <si>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</si>
  <si>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</si>
  <si>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</si>
  <si>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</si>
  <si>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</si>
  <si>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</si>
  <si>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</si>
  <si>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</si>
  <si>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</si>
  <si>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</si>
  <si>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</si>
  <si>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</si>
  <si>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</si>
  <si>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</si>
  <si>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</si>
  <si>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</si>
  <si>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</si>
  <si>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</si>
  <si>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</si>
  <si>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</si>
  <si>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</si>
  <si>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</si>
  <si>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</si>
  <si>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</si>
  <si>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</si>
  <si>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</si>
  <si>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</si>
  <si>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</si>
  <si>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</si>
  <si>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</si>
  <si>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</si>
  <si>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</si>
  <si>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</si>
  <si>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</si>
  <si>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</si>
  <si>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</si>
  <si>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</si>
  <si>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</si>
  <si>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</si>
  <si>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</si>
  <si>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</si>
  <si>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</si>
  <si>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</si>
  <si>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</si>
  <si>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</si>
  <si>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</si>
  <si>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</si>
  <si>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</si>
  <si>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</si>
  <si>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</si>
  <si>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</si>
  <si>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</si>
  <si>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</si>
  <si>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</si>
  <si>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</si>
  <si>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</si>
  <si>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</si>
  <si>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</si>
  <si>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</si>
  <si>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</si>
  <si>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</si>
  <si>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</si>
  <si>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</si>
  <si>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</si>
  <si>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</si>
  <si>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</si>
  <si>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</si>
  <si>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</si>
  <si>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</si>
  <si>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</si>
  <si>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</si>
  <si>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</si>
  <si>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</si>
  <si>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</si>
  <si>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</si>
  <si>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</si>
  <si>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</si>
  <si>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</si>
  <si>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</si>
  <si>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</si>
  <si>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</si>
  <si>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</si>
  <si>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</si>
  <si>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</si>
  <si>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</si>
  <si>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</si>
  <si>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</si>
  <si>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</si>
  <si>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</si>
  <si>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</si>
  <si>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</si>
  <si>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</si>
  <si>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</si>
  <si>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</si>
  <si>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</si>
  <si>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</si>
  <si>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</si>
  <si>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</si>
  <si>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</si>
  <si>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</si>
  <si>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</si>
  <si>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</si>
  <si>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</si>
  <si>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</si>
  <si>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</si>
  <si>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</si>
  <si>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</si>
  <si>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</si>
  <si>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</si>
  <si>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</si>
  <si>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</si>
  <si>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</si>
  <si>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</si>
  <si>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</si>
  <si>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</si>
  <si>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</si>
  <si>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</si>
  <si>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</si>
  <si>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</si>
  <si>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</si>
  <si>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</si>
  <si>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</si>
  <si>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</si>
  <si>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</si>
  <si>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</si>
  <si>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</si>
  <si>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</si>
  <si>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</si>
  <si>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</si>
  <si>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</si>
  <si>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</si>
  <si>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</si>
  <si>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</si>
  <si>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</si>
  <si>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</si>
  <si>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</si>
  <si>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</si>
  <si>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</si>
  <si>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</si>
  <si>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</si>
  <si>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</si>
  <si>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</si>
  <si>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</si>
  <si>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</si>
  <si>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</si>
  <si>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</si>
  <si>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</si>
  <si>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</si>
  <si>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</si>
  <si>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</si>
  <si>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</si>
  <si>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</si>
  <si>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</si>
  <si>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</si>
  <si>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</si>
  <si>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</si>
  <si>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</si>
  <si>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</si>
  <si>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</si>
  <si>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</si>
  <si>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</si>
  <si>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</si>
  <si>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</si>
  <si>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</si>
  <si>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</si>
  <si>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</si>
  <si>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</si>
  <si>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</si>
  <si>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</si>
  <si>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</si>
  <si>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</si>
  <si>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</si>
  <si>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</si>
  <si>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</si>
  <si>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</si>
  <si>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</si>
  <si>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</si>
  <si>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</si>
  <si>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</si>
  <si>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</si>
  <si>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</si>
  <si>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</si>
  <si>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</si>
  <si>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</si>
  <si>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</si>
  <si>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</si>
  <si>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</si>
  <si>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</si>
  <si>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</si>
  <si>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</si>
  <si>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</si>
  <si>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</si>
  <si>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</si>
  <si>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</si>
  <si>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</si>
  <si>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</si>
  <si>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</si>
  <si>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</si>
  <si>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</si>
  <si>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</si>
  <si>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</si>
  <si>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</si>
  <si>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</si>
  <si>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</si>
  <si>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</si>
  <si>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</si>
  <si>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</si>
  <si>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</si>
  <si>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</si>
  <si>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</si>
  <si>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</si>
  <si>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</si>
  <si>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</si>
  <si>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</si>
  <si>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</si>
  <si>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</si>
  <si>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</si>
  <si>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</si>
  <si>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</si>
  <si>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</si>
  <si>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</si>
  <si>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</si>
  <si>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</si>
  <si>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</si>
  <si>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</si>
  <si>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</si>
  <si>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</si>
  <si>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</si>
  <si>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</si>
  <si>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</si>
  <si>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</si>
  <si>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</si>
  <si>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</si>
  <si>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</si>
  <si>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</si>
  <si>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</si>
  <si>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</si>
  <si>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</si>
  <si>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</si>
  <si>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</si>
  <si>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</si>
  <si>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</si>
  <si>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</si>
  <si>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</si>
  <si>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</si>
  <si>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</si>
  <si>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</si>
  <si>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</si>
  <si>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</si>
  <si>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</si>
  <si>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</si>
  <si>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</si>
  <si>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</si>
  <si>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</si>
  <si>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</si>
  <si>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</si>
  <si>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</si>
  <si>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</si>
  <si>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</si>
  <si>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</si>
  <si>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</si>
  <si>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</si>
  <si>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</si>
  <si>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</si>
  <si>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</si>
  <si>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</si>
  <si>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</si>
  <si>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</si>
  <si>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</si>
  <si>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</si>
  <si>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</si>
  <si>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</si>
  <si>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</si>
  <si>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</si>
  <si>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</si>
  <si>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</si>
  <si>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</si>
  <si>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</si>
  <si>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</si>
  <si>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</si>
  <si>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</si>
  <si>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</si>
  <si>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</si>
  <si>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</si>
  <si>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</si>
  <si>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</si>
  <si>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</si>
  <si>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</si>
  <si>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</si>
  <si>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</si>
  <si>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</si>
  <si>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</si>
  <si>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</si>
  <si>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</si>
  <si>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</si>
  <si>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</si>
  <si>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</si>
  <si>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</si>
  <si>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</si>
  <si>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</si>
  <si>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</si>
  <si>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</si>
  <si>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</si>
  <si>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</si>
  <si>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</si>
  <si>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</si>
  <si>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</si>
  <si>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</si>
  <si>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</si>
  <si>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</si>
  <si>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</si>
  <si>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</si>
  <si>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</si>
  <si>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</si>
  <si>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</si>
  <si>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</si>
  <si>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</si>
  <si>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</si>
  <si>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</si>
  <si>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</si>
  <si>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</si>
  <si>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</si>
  <si>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</si>
  <si>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</si>
  <si>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</si>
  <si>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</si>
  <si>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</si>
  <si>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</si>
  <si>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</si>
  <si>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</si>
  <si>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</si>
  <si>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</si>
  <si>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</si>
  <si>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</si>
  <si>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</si>
  <si>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</si>
  <si>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</si>
  <si>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</si>
  <si>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</si>
  <si>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</si>
  <si>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</si>
  <si>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</si>
  <si>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</si>
  <si>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</si>
  <si>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</si>
  <si>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</si>
  <si>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</si>
  <si>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</si>
  <si>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</si>
  <si>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</si>
  <si>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</si>
  <si>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</si>
  <si>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</si>
  <si>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</si>
  <si>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</si>
  <si>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</si>
  <si>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</si>
  <si>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</si>
  <si>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</si>
  <si>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</si>
  <si>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</si>
  <si>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</si>
  <si>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</si>
  <si>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</si>
  <si>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</si>
  <si>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</si>
  <si>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</si>
  <si>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</si>
  <si>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</si>
  <si>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</si>
  <si>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</si>
  <si>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</si>
  <si>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</si>
  <si>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</si>
  <si>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</si>
  <si>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</si>
  <si>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</si>
  <si>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</si>
  <si>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</si>
  <si>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</si>
  <si>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</si>
  <si>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</si>
  <si>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</si>
  <si>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</si>
  <si>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</si>
  <si>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</si>
  <si>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</si>
  <si>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</si>
  <si>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</si>
  <si>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</si>
  <si>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</si>
  <si>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</si>
  <si>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</si>
  <si>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</si>
  <si>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</si>
  <si>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</si>
  <si>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</si>
  <si>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</si>
  <si>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</si>
  <si>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</si>
  <si>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</si>
  <si>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</si>
  <si>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</si>
  <si>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</si>
  <si>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</si>
  <si>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</si>
  <si>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</si>
  <si>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</si>
  <si>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</si>
  <si>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</si>
  <si>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</si>
  <si>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</si>
  <si>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</si>
  <si>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</si>
  <si>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</si>
  <si>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</si>
  <si>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</si>
  <si>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</si>
  <si>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</si>
  <si>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</si>
  <si>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</si>
  <si>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</si>
  <si>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</si>
  <si>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</si>
  <si>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</si>
  <si>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</si>
  <si>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</si>
  <si>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</si>
  <si>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</si>
  <si>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</si>
  <si>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</si>
  <si>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</si>
  <si>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</si>
  <si>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</si>
  <si>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</si>
  <si>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</si>
  <si>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</si>
  <si>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</si>
  <si>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</si>
  <si>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</si>
  <si>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</si>
  <si>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</si>
  <si>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</si>
  <si>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</si>
  <si>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</si>
  <si>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</si>
  <si>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</si>
  <si>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</si>
  <si>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</si>
  <si>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</si>
  <si>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</si>
  <si>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</si>
  <si>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</si>
  <si>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</si>
  <si>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</si>
  <si>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</si>
  <si>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</si>
  <si>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</si>
  <si>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</si>
  <si>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</si>
  <si>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</si>
  <si>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</si>
  <si>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</si>
  <si>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</si>
  <si>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</si>
  <si>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</si>
  <si>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</si>
  <si>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</si>
  <si>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</si>
  <si>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</si>
  <si>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</si>
  <si>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</si>
  <si>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</si>
  <si>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</si>
  <si>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</si>
  <si>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</si>
  <si>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</si>
  <si>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</si>
  <si>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</si>
  <si>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</si>
  <si>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</si>
  <si>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</si>
  <si>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</si>
  <si>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</si>
  <si>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</si>
  <si>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</si>
  <si>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</si>
  <si>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</si>
  <si>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</si>
  <si>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</si>
  <si>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</si>
  <si>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</si>
  <si>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</si>
  <si>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</si>
  <si>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</si>
  <si>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</si>
  <si>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</si>
  <si>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</si>
  <si>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</si>
  <si>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</si>
  <si>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</si>
  <si>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</si>
  <si>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</si>
  <si>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</si>
  <si>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</si>
  <si>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</si>
  <si>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</si>
  <si>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</si>
  <si>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</si>
  <si>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</si>
  <si>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</si>
  <si>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</si>
  <si>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</si>
  <si>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</si>
  <si>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</si>
  <si>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</si>
  <si>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</si>
  <si>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</si>
  <si>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</si>
  <si>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</si>
  <si>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</si>
  <si>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</si>
  <si>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</si>
  <si>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</si>
  <si>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</si>
  <si>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</si>
  <si>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</si>
  <si>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</si>
  <si>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</si>
  <si>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</si>
  <si>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</si>
  <si>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</si>
  <si>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</si>
  <si>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</si>
  <si>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</si>
  <si>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</si>
  <si>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</si>
  <si>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</si>
  <si>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</si>
  <si>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</si>
  <si>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</si>
  <si>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</si>
  <si>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</si>
  <si>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</si>
  <si>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</si>
  <si>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</si>
  <si>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</si>
  <si>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</si>
  <si>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</si>
  <si>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</si>
  <si>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</si>
  <si>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</si>
  <si>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</si>
  <si>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</si>
  <si>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</si>
  <si>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</si>
  <si>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</si>
  <si>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</si>
  <si>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</si>
  <si>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</si>
  <si>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</si>
  <si>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</si>
  <si>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</si>
  <si>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</si>
  <si>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</si>
  <si>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</si>
  <si>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</si>
  <si>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</si>
  <si>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</si>
  <si>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</si>
  <si>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</si>
  <si>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</si>
  <si>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</si>
  <si>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</si>
  <si>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</si>
  <si>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</si>
  <si>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</si>
  <si>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</si>
  <si>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</si>
  <si>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</si>
  <si>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</si>
  <si>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</si>
  <si>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</si>
  <si>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</si>
  <si>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</si>
  <si>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</si>
  <si>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</si>
  <si>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</si>
  <si>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</si>
  <si>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</si>
  <si>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</si>
  <si>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</si>
  <si>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</si>
  <si>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</si>
  <si>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</si>
  <si>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</si>
  <si>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</si>
  <si>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</si>
  <si>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</si>
  <si>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</si>
  <si>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</si>
  <si>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</si>
  <si>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</si>
  <si>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</si>
  <si>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</si>
  <si>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</si>
  <si>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</si>
  <si>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</si>
  <si>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</si>
  <si>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</si>
  <si>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</si>
  <si>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</si>
  <si>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</si>
  <si>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</si>
  <si>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</si>
  <si>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</si>
  <si>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</si>
  <si>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</si>
  <si>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</si>
  <si>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</si>
  <si>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</si>
  <si>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</si>
  <si>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</si>
  <si>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</si>
  <si>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</si>
  <si>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</si>
  <si>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</si>
  <si>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</si>
  <si>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</si>
  <si>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</si>
  <si>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</si>
  <si>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</si>
  <si>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</si>
  <si>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</si>
  <si>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</si>
  <si>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</si>
  <si>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</si>
  <si>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</si>
  <si>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</si>
  <si>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</si>
  <si>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</si>
  <si>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</si>
  <si>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</si>
  <si>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</si>
  <si>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</si>
  <si>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</si>
  <si>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</si>
  <si>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</si>
  <si>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</si>
  <si>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</si>
  <si>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</si>
  <si>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</si>
  <si>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</si>
  <si>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</si>
  <si>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</si>
  <si>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</si>
  <si>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</si>
  <si>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</si>
  <si>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</si>
  <si>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</si>
  <si>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</si>
  <si>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</si>
  <si>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</si>
  <si>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</si>
  <si>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</si>
  <si>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</si>
  <si>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</si>
  <si>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</si>
  <si>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</si>
  <si>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</si>
  <si>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</si>
  <si>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</si>
  <si>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</si>
  <si>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</si>
  <si>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</si>
  <si>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</si>
  <si>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</si>
  <si>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</si>
  <si>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</si>
  <si>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</si>
  <si>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</si>
  <si>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</si>
  <si>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</si>
  <si>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</si>
  <si>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</si>
  <si>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</si>
  <si>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</si>
  <si>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</si>
  <si>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</si>
  <si>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</si>
  <si>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</si>
  <si>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</si>
  <si>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</si>
  <si>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</si>
  <si>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</si>
  <si>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</si>
  <si>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</si>
  <si>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</si>
  <si>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</si>
  <si>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</si>
  <si>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</si>
  <si>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</si>
  <si>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</si>
  <si>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</si>
  <si>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</si>
  <si>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</si>
  <si>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</si>
  <si>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</si>
  <si>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</si>
  <si>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</si>
  <si>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</si>
  <si>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</si>
  <si>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</si>
  <si>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</si>
  <si>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</si>
  <si>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</si>
  <si>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</si>
  <si>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</si>
  <si>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</si>
  <si>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</si>
  <si>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</si>
  <si>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</si>
  <si>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</si>
  <si>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</si>
  <si>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</si>
  <si>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</si>
  <si>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</si>
  <si>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</si>
  <si>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</si>
  <si>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</si>
  <si>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</si>
  <si>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</si>
  <si>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</si>
  <si>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</si>
  <si>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</si>
  <si>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</si>
  <si>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</si>
  <si>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</si>
  <si>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</si>
  <si>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</si>
  <si>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</si>
  <si>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</si>
  <si>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</si>
  <si>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</si>
  <si>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</si>
  <si>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</si>
  <si>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</si>
  <si>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</si>
  <si>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</si>
  <si>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</si>
  <si>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</si>
  <si>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</si>
  <si>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</si>
  <si>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</si>
  <si>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</si>
  <si>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</si>
  <si>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</si>
  <si>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</si>
  <si>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</si>
  <si>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</si>
  <si>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</si>
  <si>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</si>
  <si>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</si>
  <si>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</si>
  <si>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</si>
  <si>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</si>
  <si>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</si>
  <si>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</si>
  <si>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</si>
  <si>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</si>
  <si>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</si>
  <si>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</si>
  <si>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</si>
  <si>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</si>
  <si>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</si>
  <si>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</si>
  <si>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</si>
  <si>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</si>
  <si>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</si>
  <si>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</si>
  <si>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</si>
  <si>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</si>
  <si>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</si>
  <si>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</si>
  <si>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</si>
  <si>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</si>
  <si>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</si>
  <si>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</si>
  <si>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</si>
  <si>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</si>
  <si>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</si>
  <si>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</si>
  <si>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</si>
  <si>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</si>
  <si>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</si>
  <si>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</si>
  <si>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</si>
  <si>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</si>
  <si>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</si>
  <si>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</si>
  <si>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</si>
  <si>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</si>
  <si>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</si>
  <si>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</si>
  <si>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</si>
  <si>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</si>
  <si>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</si>
  <si>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</si>
  <si>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</si>
  <si>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</si>
  <si>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</si>
  <si>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</si>
  <si>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</si>
  <si>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</si>
  <si>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</si>
  <si>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</si>
  <si>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</si>
  <si>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</si>
  <si>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</si>
  <si>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</si>
  <si>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</si>
  <si>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</si>
  <si>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</si>
  <si>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</si>
  <si>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</si>
  <si>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</si>
  <si>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</si>
  <si>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</si>
  <si>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</si>
  <si>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</si>
  <si>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</si>
  <si>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</si>
  <si>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</si>
  <si>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</si>
  <si>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</si>
  <si>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</si>
  <si>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</si>
  <si>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</si>
  <si>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</si>
  <si>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</si>
  <si>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</si>
  <si>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</si>
  <si>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</si>
  <si>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</si>
  <si>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</si>
  <si>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</si>
  <si>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</si>
  <si>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</si>
  <si>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</si>
  <si>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</si>
  <si>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</si>
  <si>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</si>
  <si>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</si>
  <si>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</si>
  <si>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</si>
  <si>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</si>
  <si>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</si>
  <si>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</si>
  <si>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</si>
  <si>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</si>
  <si>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</si>
  <si>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</si>
  <si>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</si>
  <si>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</si>
  <si>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</si>
  <si>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</si>
  <si>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</si>
  <si>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</si>
  <si>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</si>
  <si>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</si>
  <si>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</si>
  <si>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</si>
  <si>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</si>
  <si>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</si>
  <si>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</si>
  <si>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</si>
  <si>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</si>
  <si>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</si>
  <si>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</si>
  <si>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</si>
  <si>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</si>
  <si>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</si>
  <si>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</si>
  <si>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</si>
  <si>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</si>
  <si>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</si>
  <si>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</si>
  <si>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</si>
  <si>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</si>
  <si>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</si>
  <si>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</si>
  <si>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</si>
  <si>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</si>
  <si>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</si>
  <si>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</si>
  <si>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</si>
  <si>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</si>
  <si>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</si>
  <si>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</si>
  <si>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</si>
  <si>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</si>
  <si>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</si>
  <si>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</si>
  <si>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</si>
  <si>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</si>
  <si>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</si>
  <si>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</si>
  <si>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</si>
  <si>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</si>
  <si>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</si>
  <si>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</si>
  <si>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</si>
  <si>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</si>
  <si>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</si>
  <si>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</si>
  <si>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</si>
  <si>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</si>
  <si>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</si>
  <si>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</si>
  <si>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</si>
  <si>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</si>
  <si>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</si>
  <si>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</si>
  <si>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</si>
  <si>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</si>
  <si>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</si>
  <si>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</si>
  <si>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</si>
  <si>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</si>
  <si>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</si>
  <si>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</si>
  <si>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</si>
  <si>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</si>
  <si>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</si>
  <si>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</si>
  <si>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</si>
  <si>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</si>
  <si>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</si>
  <si>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</si>
  <si>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</si>
  <si>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</si>
  <si>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</si>
  <si>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</si>
  <si>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</si>
  <si>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</si>
  <si>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</si>
  <si>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</si>
  <si>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</si>
  <si>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</si>
  <si>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</si>
  <si>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</si>
  <si>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</si>
  <si>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</si>
  <si>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</si>
  <si>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</si>
  <si>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</si>
  <si>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</si>
  <si>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</si>
  <si>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</si>
  <si>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</si>
  <si>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</si>
  <si>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</si>
  <si>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</si>
  <si>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</si>
  <si>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</si>
  <si>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</si>
  <si>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</si>
  <si>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</si>
  <si>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</si>
  <si>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</si>
  <si>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</si>
  <si>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</si>
  <si>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</si>
  <si>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</si>
  <si>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</si>
  <si>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</si>
  <si>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</si>
  <si>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</si>
  <si>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</si>
  <si>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</si>
  <si>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</si>
  <si>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</si>
  <si>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</si>
  <si>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</si>
  <si>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</si>
  <si>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</si>
  <si>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</si>
  <si>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</si>
  <si>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</si>
  <si>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</si>
  <si>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</si>
  <si>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</si>
  <si>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</si>
  <si>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</si>
  <si>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</si>
  <si>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</si>
  <si>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</si>
  <si>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</si>
  <si>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</si>
  <si>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</si>
  <si>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</si>
  <si>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</si>
  <si>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</si>
  <si>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</si>
  <si>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</si>
  <si>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</si>
  <si>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</si>
  <si>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</si>
  <si>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</si>
  <si>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</si>
  <si>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</si>
  <si>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</si>
  <si>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</si>
  <si>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</si>
  <si>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</si>
  <si>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</si>
  <si>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</si>
  <si>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</si>
  <si>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</si>
  <si>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</si>
  <si>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</si>
  <si>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</si>
  <si>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</si>
  <si>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</si>
  <si>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</si>
  <si>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</si>
  <si>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</si>
  <si>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</si>
  <si>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</si>
  <si>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</si>
  <si>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</si>
  <si>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</si>
  <si>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</si>
  <si>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</si>
  <si>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</si>
  <si>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</si>
  <si>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</si>
  <si>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</si>
  <si>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</si>
  <si>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</si>
  <si>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</si>
  <si>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</si>
  <si>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</si>
  <si>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</si>
  <si>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</si>
  <si>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</si>
  <si>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</si>
  <si>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</si>
  <si>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</si>
  <si>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</si>
  <si>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</si>
  <si>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</si>
  <si>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</si>
  <si>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</si>
  <si>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</si>
  <si>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</si>
  <si>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</si>
  <si>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</si>
  <si>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</si>
  <si>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</si>
  <si>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</si>
  <si>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</si>
  <si>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</si>
  <si>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</si>
  <si>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</si>
  <si>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</si>
  <si>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</si>
  <si>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</si>
  <si>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</si>
  <si>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</si>
  <si>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</si>
  <si>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</si>
  <si>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</si>
  <si>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</si>
  <si>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</si>
  <si>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</si>
  <si>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</si>
  <si>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</si>
  <si>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</si>
  <si>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</si>
  <si>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</si>
  <si>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</si>
  <si>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</si>
  <si>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</si>
  <si>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</si>
  <si>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</si>
  <si>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</si>
  <si>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</si>
  <si>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</si>
  <si>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</si>
  <si>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</si>
  <si>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</si>
  <si>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</si>
  <si>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</si>
  <si>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</si>
  <si>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</si>
  <si>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</si>
  <si>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</si>
  <si>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</si>
  <si>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</si>
  <si>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</si>
  <si>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</si>
  <si>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</si>
  <si>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</si>
  <si>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</si>
  <si>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</si>
  <si>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</si>
  <si>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</si>
  <si>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</si>
  <si>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</si>
  <si>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</si>
  <si>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</si>
  <si>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</si>
  <si>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</si>
  <si>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</si>
  <si>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</si>
  <si>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</si>
  <si>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</si>
  <si>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</si>
  <si>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</si>
  <si>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</si>
  <si>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</si>
  <si>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</si>
  <si>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</si>
  <si>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</si>
  <si>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</si>
  <si>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</si>
  <si>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</si>
  <si>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</si>
  <si>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</si>
  <si>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</si>
  <si>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</si>
  <si>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</si>
  <si>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</si>
  <si>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</si>
  <si>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</si>
  <si>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</si>
  <si>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</si>
  <si>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</si>
  <si>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</si>
  <si>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</si>
  <si>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</si>
  <si>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</si>
  <si>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</si>
  <si>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</si>
  <si>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</si>
  <si>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</si>
  <si>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</si>
  <si>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</si>
  <si>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</si>
  <si>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</si>
  <si>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</si>
  <si>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</si>
  <si>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</si>
  <si>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</si>
  <si>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</si>
  <si>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</si>
  <si>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</si>
  <si>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</si>
  <si>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</si>
  <si>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</si>
  <si>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</si>
  <si>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</si>
  <si>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</si>
  <si>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</si>
  <si>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</si>
  <si>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</si>
  <si>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</si>
  <si>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</si>
  <si>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</si>
  <si>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</si>
  <si>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</si>
  <si>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</si>
  <si>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</si>
  <si>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</si>
  <si>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</si>
  <si>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</si>
  <si>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</si>
  <si>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</si>
  <si>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</si>
  <si>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</si>
  <si>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</si>
  <si>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</si>
  <si>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</si>
  <si>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</si>
  <si>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</si>
  <si>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</si>
  <si>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</si>
  <si>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</si>
  <si>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</si>
  <si>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</si>
  <si>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</si>
  <si>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</si>
  <si>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</si>
  <si>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</si>
  <si>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</si>
  <si>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</si>
  <si>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</si>
  <si>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</si>
  <si>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</si>
  <si>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</si>
  <si>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</si>
  <si>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</si>
  <si>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</si>
  <si>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</si>
  <si>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</si>
  <si>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</si>
  <si>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</si>
  <si>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</si>
  <si>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</si>
  <si>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</si>
  <si>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</si>
  <si>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</si>
  <si>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</si>
  <si>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</si>
  <si>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</si>
  <si>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</si>
  <si>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</si>
  <si>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</si>
  <si>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</si>
  <si>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</si>
  <si>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</si>
  <si>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</si>
  <si>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</si>
  <si>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</si>
  <si>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</si>
  <si>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</si>
  <si>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</si>
  <si>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</si>
  <si>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</si>
  <si>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</si>
  <si>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</si>
  <si>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</si>
  <si>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</si>
  <si>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</si>
  <si>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</si>
  <si>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</si>
  <si>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</si>
  <si>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</si>
  <si>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</si>
  <si>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</si>
  <si>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</si>
  <si>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</si>
  <si>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</si>
  <si>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</si>
  <si>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</si>
  <si>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</si>
  <si>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</si>
  <si>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</si>
  <si>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</si>
  <si>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</si>
  <si>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</si>
  <si>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</si>
  <si>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</si>
  <si>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</si>
  <si>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</si>
  <si>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</si>
  <si>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</si>
  <si>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</si>
  <si>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</si>
  <si>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</si>
  <si>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</si>
  <si>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</si>
  <si>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</si>
  <si>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</si>
  <si>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</si>
  <si>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</si>
  <si>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</si>
  <si>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</si>
  <si>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</si>
  <si>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</si>
  <si>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</si>
  <si>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</si>
  <si>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</si>
  <si>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</si>
  <si>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</si>
  <si>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</si>
  <si>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</si>
  <si>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</si>
  <si>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</si>
  <si>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</si>
  <si>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</si>
  <si>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</si>
  <si>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</si>
  <si>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</si>
  <si>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</si>
  <si>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</si>
  <si>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</si>
  <si>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</si>
  <si>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</si>
  <si>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</si>
  <si>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</si>
  <si>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</si>
  <si>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</si>
  <si>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</si>
  <si>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</si>
  <si>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</si>
  <si>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</si>
  <si>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</si>
  <si>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</si>
  <si>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</si>
  <si>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</si>
  <si>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</si>
  <si>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</si>
  <si>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</si>
  <si>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</si>
  <si>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</si>
  <si>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</si>
  <si>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</si>
  <si>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</si>
  <si>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</si>
  <si>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</si>
  <si>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</si>
  <si>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</si>
  <si>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</si>
  <si>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</si>
  <si>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</si>
  <si>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</si>
  <si>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</si>
  <si>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</si>
  <si>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</si>
  <si>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</si>
  <si>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</si>
  <si>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</si>
  <si>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</si>
  <si>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</si>
  <si>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</si>
  <si>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</si>
  <si>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</si>
  <si>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</si>
  <si>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</si>
  <si>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</si>
  <si>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</si>
  <si>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</si>
  <si>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</si>
  <si>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</si>
  <si>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</si>
  <si>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</si>
  <si>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</si>
  <si>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</si>
  <si>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</si>
  <si>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</si>
  <si>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</si>
  <si>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</si>
  <si>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</si>
  <si>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</si>
  <si>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</si>
  <si>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</si>
  <si>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</si>
  <si>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</si>
  <si>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</si>
  <si>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</si>
  <si>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</si>
  <si>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</si>
  <si>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</si>
  <si>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</si>
  <si>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</si>
  <si>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</si>
  <si>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</si>
  <si>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</si>
  <si>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</si>
  <si>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</si>
  <si>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</si>
  <si>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</si>
  <si>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</si>
  <si>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</si>
  <si>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</si>
  <si>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</si>
  <si>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</si>
  <si>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</si>
  <si>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</si>
  <si>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</si>
  <si>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</si>
  <si>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</si>
  <si>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</si>
  <si>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</si>
  <si>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</si>
  <si>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</si>
  <si>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</si>
  <si>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</si>
  <si>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</si>
  <si>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</si>
  <si>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</si>
  <si>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</si>
  <si>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</si>
  <si>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</si>
  <si>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</si>
  <si>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</si>
  <si>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</si>
  <si>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</si>
  <si>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</si>
  <si>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</si>
  <si>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</si>
  <si>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</si>
  <si>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</si>
  <si>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</si>
  <si>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</si>
  <si>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</si>
  <si>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</si>
  <si>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</si>
  <si>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</si>
  <si>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</si>
  <si>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</si>
  <si>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</si>
  <si>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</si>
  <si>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</si>
  <si>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</si>
  <si>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</si>
  <si>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</si>
  <si>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</si>
  <si>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</si>
  <si>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</si>
  <si>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</si>
  <si>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</si>
  <si>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</si>
  <si>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</si>
  <si>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</si>
  <si>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</si>
  <si>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</si>
  <si>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</si>
  <si>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</si>
  <si>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</si>
  <si>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</si>
  <si>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</si>
  <si>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</si>
  <si>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</si>
  <si>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</si>
  <si>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</si>
  <si>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</si>
  <si>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</si>
  <si>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</si>
  <si>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</si>
  <si>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</si>
  <si>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</si>
  <si>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</si>
  <si>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</si>
  <si>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</si>
  <si>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</si>
  <si>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</si>
  <si>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</si>
  <si>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</si>
  <si>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</si>
  <si>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</si>
  <si>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</si>
  <si>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</si>
  <si>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</si>
  <si>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</si>
  <si>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</si>
  <si>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</si>
  <si>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</si>
  <si>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</si>
  <si>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</si>
  <si>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</si>
  <si>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</si>
  <si>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</si>
  <si>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</si>
  <si>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</si>
  <si>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</si>
  <si>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</si>
  <si>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</si>
  <si>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</si>
  <si>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</si>
  <si>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</si>
  <si>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</si>
  <si>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</si>
  <si>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</si>
  <si>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</si>
  <si>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</si>
  <si>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</si>
  <si>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</si>
  <si>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</si>
  <si>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</si>
  <si>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</si>
  <si>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</si>
  <si>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</si>
  <si>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</si>
  <si>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</si>
  <si>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</si>
  <si>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</si>
  <si>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</si>
  <si>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</si>
  <si>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</si>
  <si>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</si>
  <si>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</si>
  <si>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</si>
  <si>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</si>
  <si>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</si>
  <si>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</si>
  <si>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</si>
  <si>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</si>
  <si>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</si>
  <si>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</si>
  <si>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</si>
  <si>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</si>
  <si>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</si>
  <si>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</si>
  <si>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</si>
  <si>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</si>
  <si>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</si>
  <si>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</si>
  <si>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</si>
  <si>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</si>
  <si>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</si>
  <si>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</si>
  <si>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</si>
  <si>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</si>
  <si>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</si>
  <si>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</si>
  <si>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</si>
  <si>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</si>
  <si>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</si>
  <si>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</si>
  <si>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</si>
  <si>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</si>
  <si>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</si>
  <si>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</si>
  <si>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</si>
  <si>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</si>
  <si>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</si>
  <si>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</si>
  <si>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</si>
  <si>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</si>
  <si>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</si>
  <si>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</si>
  <si>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</si>
  <si>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</si>
  <si>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</si>
  <si>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</si>
  <si>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</si>
  <si>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</si>
  <si>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</si>
  <si>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</si>
  <si>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</si>
  <si>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</si>
  <si>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</si>
  <si>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</si>
  <si>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</si>
  <si>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</si>
  <si>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</si>
  <si>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</si>
  <si>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</si>
  <si>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</si>
  <si>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</si>
  <si>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</si>
  <si>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</si>
  <si>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</si>
  <si>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</si>
  <si>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</si>
  <si>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</si>
  <si>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</si>
  <si>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</si>
  <si>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</si>
  <si>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</si>
  <si>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</si>
  <si>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</si>
  <si>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</si>
  <si>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</si>
  <si>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</si>
  <si>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</si>
  <si>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</si>
  <si>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</si>
  <si>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</si>
  <si>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</si>
  <si>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</si>
  <si>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</si>
  <si>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</si>
  <si>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</si>
  <si>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</si>
  <si>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</si>
  <si>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</si>
  <si>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</si>
  <si>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</si>
  <si>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</si>
  <si>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</si>
  <si>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</si>
  <si>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</si>
  <si>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</si>
  <si>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</si>
  <si>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</si>
  <si>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</si>
  <si>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</si>
  <si>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</si>
  <si>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</si>
  <si>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</si>
  <si>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</si>
  <si>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</si>
  <si>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</si>
  <si>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</si>
  <si>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</si>
  <si>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</si>
  <si>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</si>
  <si>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</si>
  <si>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</si>
  <si>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</si>
  <si>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</si>
  <si>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</si>
  <si>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</si>
  <si>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</si>
  <si>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</si>
  <si>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</si>
  <si>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</si>
  <si>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</si>
  <si>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</si>
  <si>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</si>
  <si>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</si>
  <si>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</si>
  <si>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</si>
  <si>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</si>
  <si>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</si>
  <si>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</si>
  <si>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</si>
  <si>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</si>
  <si>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</si>
  <si>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</si>
  <si>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</si>
  <si>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</si>
  <si>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</si>
  <si>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</si>
  <si>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</si>
  <si>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</si>
  <si>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</si>
  <si>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</si>
  <si>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</si>
  <si>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</si>
  <si>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</si>
  <si>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</si>
  <si>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</si>
  <si>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</si>
  <si>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</si>
  <si>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</si>
  <si>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</si>
  <si>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</si>
  <si>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</si>
  <si>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</si>
  <si>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</si>
  <si>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</si>
  <si>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</si>
  <si>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</si>
  <si>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</si>
  <si>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</si>
  <si>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</si>
  <si>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</si>
  <si>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</si>
  <si>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</si>
  <si>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</si>
  <si>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</si>
  <si>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</si>
  <si>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</si>
  <si>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</si>
  <si>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</si>
  <si>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</si>
  <si>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</si>
  <si>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</si>
  <si>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</si>
  <si>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</si>
  <si>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</si>
  <si>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</si>
  <si>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</si>
  <si>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</si>
  <si>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</si>
  <si>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</si>
  <si>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</si>
  <si>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</si>
  <si>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</si>
  <si>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</si>
  <si>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</si>
  <si>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</si>
  <si>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</si>
  <si>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</si>
  <si>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</si>
  <si>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</si>
  <si>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</si>
  <si>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</si>
  <si>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</si>
  <si>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</si>
  <si>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</si>
  <si>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</si>
  <si>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</si>
  <si>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</si>
  <si>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</si>
  <si>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</si>
  <si>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</si>
  <si>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</si>
  <si>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</si>
  <si>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</si>
  <si>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</si>
  <si>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</si>
  <si>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</si>
  <si>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</si>
  <si>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</si>
  <si>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</si>
  <si>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</si>
  <si>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</si>
  <si>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</si>
  <si>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</si>
  <si>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</si>
  <si>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</si>
  <si>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</si>
  <si>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</si>
  <si>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</si>
  <si>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</si>
  <si>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</si>
  <si>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</si>
  <si>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</si>
  <si>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</si>
  <si>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</si>
  <si>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</si>
  <si>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</si>
  <si>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</si>
  <si>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</si>
  <si>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</si>
  <si>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</si>
  <si>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</si>
  <si>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</si>
  <si>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</si>
  <si>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</si>
  <si>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</si>
  <si>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</si>
  <si>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</si>
  <si>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</si>
  <si>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</si>
  <si>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</si>
  <si>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</si>
  <si>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</si>
  <si>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</si>
  <si>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</si>
  <si>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</si>
  <si>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</si>
  <si>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</si>
  <si>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</si>
  <si>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</si>
  <si>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</si>
  <si>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</si>
  <si>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</si>
  <si>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</si>
  <si>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</si>
  <si>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</si>
  <si>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</si>
  <si>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</si>
  <si>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</si>
  <si>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</si>
  <si>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</si>
  <si>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</si>
  <si>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</si>
  <si>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</si>
  <si>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</si>
  <si>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</si>
  <si>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</si>
  <si>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</si>
  <si>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</si>
  <si>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</si>
  <si>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</si>
  <si>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</si>
  <si>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</si>
  <si>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</si>
  <si>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</si>
  <si>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</si>
  <si>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</si>
  <si>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</si>
  <si>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</si>
  <si>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</si>
  <si>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</si>
  <si>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</si>
  <si>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</si>
  <si>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</si>
  <si>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</si>
  <si>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</si>
  <si>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</si>
  <si>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</si>
  <si>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</si>
  <si>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</si>
  <si>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</si>
  <si>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</si>
  <si>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</si>
  <si>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</si>
  <si>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</si>
  <si>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</si>
  <si>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</si>
  <si>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</si>
  <si>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</si>
  <si>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</si>
  <si>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</si>
  <si>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</si>
  <si>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</si>
  <si>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</si>
  <si>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</si>
  <si>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</si>
  <si>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</si>
  <si>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</si>
  <si>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</si>
  <si>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</si>
  <si>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</si>
  <si>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</si>
  <si>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</si>
  <si>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</si>
  <si>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</si>
  <si>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</si>
  <si>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</si>
  <si>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</si>
  <si>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</si>
  <si>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</si>
  <si>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</si>
  <si>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</si>
  <si>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</si>
  <si>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</si>
  <si>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</si>
  <si>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</si>
  <si>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</si>
  <si>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</si>
  <si>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</si>
  <si>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</si>
  <si>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</si>
  <si>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</si>
  <si>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</si>
  <si>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</si>
  <si>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</si>
  <si>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</si>
  <si>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</si>
  <si>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</si>
  <si>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</si>
  <si>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</si>
  <si>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</si>
  <si>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</si>
  <si>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</si>
  <si>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</si>
  <si>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</si>
  <si>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</si>
  <si>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</si>
  <si>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</si>
  <si>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</si>
  <si>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</si>
  <si>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</si>
  <si>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</si>
  <si>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</si>
  <si>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</si>
  <si>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</si>
  <si>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</si>
  <si>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</si>
  <si>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</si>
  <si>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</si>
  <si>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</si>
  <si>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</si>
  <si>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</si>
  <si>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</si>
  <si>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</si>
  <si>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</si>
  <si>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</si>
  <si>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</si>
  <si>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</si>
  <si>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</si>
  <si>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</si>
  <si>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</si>
  <si>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</si>
  <si>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</si>
  <si>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</si>
  <si>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</si>
  <si>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</si>
  <si>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</si>
  <si>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</si>
  <si>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</si>
  <si>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</si>
  <si>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</si>
  <si>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</si>
  <si>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</si>
  <si>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</si>
  <si>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</si>
  <si>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</si>
  <si>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</si>
  <si>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</si>
  <si>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</si>
  <si>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</si>
  <si>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</si>
  <si>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</si>
  <si>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</si>
  <si>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</si>
  <si>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</si>
  <si>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</si>
  <si>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</si>
  <si>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</si>
  <si>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</si>
  <si>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</si>
  <si>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</si>
  <si>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</si>
  <si>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</si>
  <si>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</si>
  <si>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</si>
  <si>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</si>
  <si>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</si>
  <si>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</si>
  <si>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</si>
  <si>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</si>
  <si>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</si>
  <si>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</si>
  <si>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</si>
  <si>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</si>
  <si>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</si>
  <si>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</si>
  <si>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</si>
  <si>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</si>
  <si>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</si>
  <si>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</si>
  <si>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</si>
  <si>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</si>
  <si>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</si>
  <si>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</si>
  <si>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</si>
  <si>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</si>
  <si>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</si>
  <si>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</si>
  <si>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</si>
  <si>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</si>
  <si>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</si>
  <si>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</si>
  <si>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</si>
  <si>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</si>
  <si>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</si>
  <si>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</si>
  <si>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</si>
  <si>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</si>
  <si>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</si>
  <si>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</si>
  <si>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</si>
  <si>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</si>
  <si>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</si>
  <si>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</si>
  <si>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</si>
  <si>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</si>
  <si>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</si>
  <si>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</si>
  <si>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</si>
  <si>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</si>
  <si>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</si>
  <si>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</si>
  <si>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</si>
  <si>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</si>
  <si>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</si>
  <si>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</si>
  <si>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</si>
  <si>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</si>
  <si>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</si>
  <si>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</si>
  <si>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</si>
  <si>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</si>
  <si>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</si>
  <si>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</si>
  <si>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</si>
  <si>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</si>
  <si>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</si>
  <si>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</si>
  <si>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</si>
  <si>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</si>
  <si>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</si>
  <si>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</si>
  <si>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</si>
  <si>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</si>
  <si>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</si>
  <si>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</si>
  <si>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</si>
  <si>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</si>
  <si>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</si>
  <si>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</si>
  <si>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</si>
  <si>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</si>
  <si>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</si>
  <si>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</si>
  <si>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</si>
  <si>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</si>
  <si>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</si>
  <si>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</si>
  <si>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</si>
  <si>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</si>
  <si>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</si>
  <si>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</si>
  <si>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</si>
  <si>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</si>
  <si>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</si>
  <si>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</si>
  <si>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</si>
  <si>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</si>
  <si>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</si>
  <si>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</si>
  <si>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</si>
  <si>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</si>
  <si>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</si>
  <si>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</si>
  <si>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</si>
  <si>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</si>
  <si>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</si>
  <si>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</si>
  <si>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</si>
  <si>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</si>
  <si>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</si>
  <si>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</si>
  <si>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</si>
  <si>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</si>
  <si>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</si>
  <si>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</si>
  <si>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</si>
  <si>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</si>
  <si>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</si>
  <si>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</si>
  <si>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</si>
  <si>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</si>
  <si>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</si>
  <si>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</si>
  <si>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</si>
  <si>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</si>
  <si>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</si>
  <si>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</si>
  <si>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</si>
  <si>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</si>
  <si>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</si>
  <si>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</si>
  <si>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</si>
  <si>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</si>
  <si>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</si>
  <si>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</si>
  <si>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</si>
  <si>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</si>
  <si>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</si>
  <si>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</si>
  <si>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</si>
  <si>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</si>
  <si>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</si>
  <si>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</si>
  <si>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</si>
  <si>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</si>
  <si>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</si>
  <si>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</si>
  <si>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</si>
  <si>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</si>
  <si>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</si>
  <si>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</si>
  <si>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</si>
  <si>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</si>
  <si>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</si>
  <si>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</si>
  <si>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</si>
  <si>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</si>
  <si>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</si>
  <si>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</si>
  <si>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</si>
  <si>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</si>
  <si>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</si>
  <si>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</si>
  <si>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</si>
  <si>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</si>
  <si>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</si>
  <si>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</si>
  <si>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</si>
  <si>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</si>
  <si>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</si>
  <si>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</si>
  <si>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</si>
  <si>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</si>
  <si>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</si>
  <si>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</si>
  <si>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</si>
  <si>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</si>
  <si>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</si>
  <si>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</si>
  <si>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</si>
  <si>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</si>
  <si>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</si>
  <si>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</si>
  <si>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</si>
  <si>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</si>
  <si>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</si>
  <si>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</si>
  <si>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</si>
  <si>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</si>
  <si>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</si>
  <si>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</si>
  <si>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</si>
  <si>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</si>
  <si>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</si>
  <si>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</si>
  <si>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</si>
  <si>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</si>
  <si>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</si>
  <si>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</si>
  <si>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</si>
  <si>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</si>
  <si>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</si>
  <si>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</si>
  <si>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</si>
  <si>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</si>
  <si>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</si>
  <si>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</si>
  <si>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</si>
  <si>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</si>
  <si>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</si>
  <si>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</si>
  <si>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</si>
  <si>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</si>
  <si>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</si>
  <si>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</si>
  <si>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</si>
  <si>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</si>
  <si>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</si>
  <si>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</si>
  <si>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</si>
  <si>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</si>
  <si>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</si>
  <si>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</si>
  <si>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</si>
  <si>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</si>
  <si>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</si>
  <si>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</si>
  <si>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</si>
  <si>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</si>
  <si>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</si>
  <si>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</si>
  <si>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</si>
  <si>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</si>
  <si>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</si>
  <si>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</si>
  <si>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</si>
  <si>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</si>
  <si>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</si>
  <si>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</si>
  <si>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</si>
  <si>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</si>
  <si>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</si>
  <si>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</si>
  <si>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</si>
  <si>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</si>
  <si>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</si>
  <si>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</si>
  <si>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</si>
  <si>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</si>
  <si>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</si>
  <si>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</si>
  <si>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</si>
  <si>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</si>
  <si>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</si>
  <si>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</si>
  <si>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</si>
  <si>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</si>
  <si>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</si>
  <si>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</si>
  <si>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</si>
  <si>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</si>
  <si>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</si>
  <si>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</si>
  <si>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</si>
  <si>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</si>
  <si>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</si>
  <si>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</si>
  <si>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</si>
  <si>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</si>
  <si>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</si>
  <si>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</si>
  <si>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</si>
  <si>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</si>
  <si>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</si>
  <si>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</si>
  <si>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</si>
  <si>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</si>
  <si>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</si>
  <si>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</si>
  <si>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</si>
  <si>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</si>
  <si>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</si>
  <si>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</si>
  <si>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</si>
  <si>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</si>
  <si>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</si>
  <si>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</si>
  <si>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</si>
  <si>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</si>
  <si>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</si>
  <si>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</si>
  <si>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</si>
  <si>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</si>
  <si>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</si>
  <si>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</si>
  <si>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</si>
  <si>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</si>
  <si>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</si>
  <si>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</si>
  <si>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</si>
  <si>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</si>
  <si>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</si>
  <si>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</si>
  <si>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</si>
  <si>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</si>
  <si>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</si>
  <si>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</si>
  <si>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</si>
  <si>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</si>
  <si>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</si>
  <si>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</si>
  <si>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</si>
  <si>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</si>
  <si>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</si>
  <si>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</si>
  <si>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</si>
  <si>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</si>
  <si>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</si>
  <si>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</si>
  <si>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</si>
  <si>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</si>
  <si>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</si>
  <si>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</si>
  <si>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</si>
  <si>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</si>
  <si>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</si>
  <si>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</si>
  <si>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</si>
  <si>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</si>
  <si>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</si>
  <si>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</si>
  <si>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</si>
  <si>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</si>
  <si>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</si>
  <si>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</si>
  <si>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</si>
  <si>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</si>
  <si>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</si>
  <si>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</si>
  <si>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</si>
  <si>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</si>
  <si>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</si>
  <si>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</si>
  <si>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</si>
  <si>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</si>
  <si>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</si>
  <si>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</si>
  <si>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</si>
  <si>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</si>
  <si>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</si>
  <si>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</si>
  <si>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</si>
  <si>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</si>
  <si>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</si>
  <si>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</si>
  <si>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</si>
  <si>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</si>
  <si>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</si>
  <si>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</si>
  <si>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</si>
  <si>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</si>
  <si>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</si>
  <si>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</si>
  <si>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</si>
  <si>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</si>
  <si>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</si>
  <si>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</si>
  <si>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</si>
  <si>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</si>
  <si>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</si>
  <si>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</si>
  <si>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</si>
  <si>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</si>
  <si>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</si>
  <si>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</si>
  <si>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</si>
  <si>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</si>
  <si>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</si>
  <si>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</si>
  <si>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</si>
  <si>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</si>
  <si>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</si>
  <si>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</si>
  <si>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</si>
  <si>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</si>
  <si>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</si>
  <si>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</si>
  <si>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</si>
  <si>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</si>
  <si>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</si>
  <si>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</si>
  <si>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</si>
  <si>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</si>
  <si>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</si>
  <si>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</si>
  <si>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</si>
  <si>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</si>
  <si>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</si>
  <si>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</si>
  <si>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</si>
  <si>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</si>
  <si>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</si>
  <si>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</si>
  <si>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</si>
  <si>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</si>
  <si>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</si>
  <si>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</si>
  <si>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</si>
  <si>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</si>
  <si>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</si>
  <si>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</si>
  <si>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</si>
  <si>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</si>
  <si>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</si>
  <si>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</si>
  <si>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</si>
  <si>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</si>
  <si>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</si>
  <si>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</si>
  <si>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</si>
  <si>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</si>
  <si>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</si>
  <si>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</si>
  <si>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</si>
  <si>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</si>
  <si>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</si>
  <si>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</si>
  <si>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</si>
  <si>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</si>
  <si>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</si>
  <si>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</si>
  <si>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</si>
  <si>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</si>
  <si>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</si>
  <si>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</si>
  <si>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</si>
  <si>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</si>
  <si>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</si>
  <si>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</si>
  <si>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</si>
  <si>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</si>
  <si>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</si>
  <si>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</si>
  <si>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</si>
  <si>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</si>
  <si>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</si>
  <si>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</si>
  <si>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</si>
  <si>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</si>
  <si>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</si>
  <si>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</si>
  <si>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</si>
  <si>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</si>
  <si>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</si>
  <si>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</si>
  <si>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</si>
  <si>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</si>
  <si>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</si>
  <si>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</si>
  <si>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</si>
  <si>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</si>
  <si>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</si>
  <si>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</si>
  <si>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</si>
  <si>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</si>
  <si>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</si>
  <si>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</si>
  <si>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</si>
  <si>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</si>
  <si>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</si>
  <si>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</si>
  <si>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</si>
  <si>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</si>
  <si>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</si>
  <si>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</si>
  <si>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</si>
  <si>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</si>
  <si>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</si>
  <si>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</si>
  <si>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</si>
  <si>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</si>
  <si>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</si>
  <si>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</si>
  <si>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</si>
  <si>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</si>
  <si>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</si>
  <si>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</si>
  <si>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</si>
  <si>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</si>
  <si>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</si>
  <si>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</si>
  <si>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</si>
  <si>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</si>
  <si>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</si>
  <si>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</si>
  <si>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</si>
  <si>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</si>
  <si>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</si>
  <si>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</si>
  <si>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</si>
  <si>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</si>
  <si>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</si>
  <si>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</si>
  <si>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</si>
  <si>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</si>
  <si>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</si>
  <si>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</si>
  <si>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</si>
  <si>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</si>
  <si>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</si>
  <si>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</si>
  <si>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</si>
  <si>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</si>
  <si>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</si>
  <si>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</si>
  <si>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</si>
  <si>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</si>
  <si>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</si>
  <si>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</si>
  <si>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</si>
  <si>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</si>
  <si>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</si>
  <si>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</si>
  <si>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</si>
  <si>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</si>
  <si>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</si>
  <si>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</si>
  <si>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</si>
  <si>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</si>
  <si>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</si>
  <si>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</si>
  <si>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</si>
  <si>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</si>
  <si>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</si>
  <si>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</si>
  <si>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</si>
  <si>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</si>
  <si>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</si>
  <si>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</si>
  <si>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</si>
  <si>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</si>
  <si>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</si>
  <si>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</si>
  <si>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</si>
  <si>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</si>
  <si>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</si>
  <si>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</si>
  <si>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</si>
  <si>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</si>
  <si>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</si>
  <si>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</si>
  <si>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</si>
  <si>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</si>
  <si>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</si>
  <si>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</si>
  <si>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</si>
  <si>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</si>
  <si>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</si>
  <si>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</si>
  <si>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</si>
  <si>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</si>
  <si>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</si>
  <si>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</si>
  <si>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</si>
  <si>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</si>
  <si>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</si>
  <si>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</si>
  <si>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</si>
  <si>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</si>
  <si>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</si>
  <si>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</si>
  <si>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</si>
  <si>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</si>
  <si>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</si>
  <si>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</si>
  <si>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</si>
  <si>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</si>
  <si>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</si>
  <si>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</si>
  <si>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</si>
  <si>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</si>
  <si>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</si>
  <si>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</si>
  <si>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</si>
  <si>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</si>
  <si>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</si>
  <si>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</si>
  <si>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</si>
  <si>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</si>
  <si>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</si>
  <si>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</si>
  <si>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</si>
  <si>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</si>
  <si>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</si>
  <si>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</si>
  <si>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</si>
  <si>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</si>
  <si>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</si>
  <si>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</si>
  <si>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</si>
  <si>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</si>
  <si>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</si>
  <si>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</si>
  <si>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</si>
  <si>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</si>
  <si>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</si>
  <si>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</si>
  <si>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</si>
  <si>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</si>
  <si>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</si>
  <si>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</si>
  <si>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</si>
  <si>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</si>
  <si>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</si>
  <si>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</si>
  <si>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</si>
  <si>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</si>
  <si>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</si>
  <si>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</si>
  <si>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</si>
  <si>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</si>
  <si>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</si>
  <si>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</si>
  <si>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</si>
  <si>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</si>
  <si>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</si>
  <si>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</si>
  <si>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</si>
  <si>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</si>
  <si>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</si>
  <si>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</si>
  <si>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</si>
  <si>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</si>
  <si>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</si>
  <si>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</si>
  <si>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</si>
  <si>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</si>
  <si>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</si>
  <si>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</si>
  <si>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</si>
  <si>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</si>
  <si>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</si>
  <si>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</si>
  <si>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</si>
  <si>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</si>
  <si>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</si>
  <si>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</si>
  <si>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</si>
  <si>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</si>
  <si>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</si>
  <si>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</si>
  <si>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</si>
  <si>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</si>
  <si>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</si>
  <si>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</si>
  <si>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</si>
  <si>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</si>
  <si>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</si>
  <si>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</si>
  <si>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</si>
  <si>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</si>
  <si>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</si>
  <si>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</si>
  <si>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</si>
  <si>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</si>
  <si>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</si>
  <si>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</si>
  <si>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</si>
  <si>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</si>
  <si>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</si>
  <si>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</si>
  <si>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</si>
  <si>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</si>
  <si>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</si>
  <si>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</si>
  <si>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</si>
  <si>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</si>
  <si>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</si>
  <si>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</si>
  <si>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</si>
  <si>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</si>
  <si>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</si>
  <si>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</si>
  <si>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</si>
  <si>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</si>
  <si>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</si>
  <si>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</si>
  <si>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</si>
  <si>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</si>
  <si>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</si>
  <si>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</si>
  <si>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</si>
  <si>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</si>
  <si>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</si>
  <si>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</si>
  <si>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</si>
  <si>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</si>
  <si>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</si>
  <si>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</si>
  <si>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</si>
  <si>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</si>
  <si>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</si>
  <si>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</si>
  <si>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</si>
  <si>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</si>
  <si>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</si>
  <si>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</si>
  <si>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</si>
  <si>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</si>
  <si>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</si>
  <si>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</si>
  <si>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</si>
  <si>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</si>
  <si>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</si>
  <si>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</si>
  <si>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</si>
  <si>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</si>
  <si>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</si>
  <si>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</si>
  <si>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</si>
  <si>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</si>
  <si>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</si>
  <si>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</si>
  <si>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</si>
  <si>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</si>
  <si>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</si>
  <si>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</si>
  <si>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</si>
  <si>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</si>
  <si>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</si>
  <si>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</si>
  <si>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</si>
  <si>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</si>
  <si>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</si>
  <si>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</si>
  <si>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</si>
  <si>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</si>
  <si>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</si>
  <si>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</si>
  <si>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</si>
  <si>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</si>
  <si>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</si>
  <si>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</si>
  <si>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</si>
  <si>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</si>
  <si>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</si>
  <si>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</si>
  <si>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</si>
  <si>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</si>
  <si>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</si>
  <si>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</si>
  <si>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</si>
  <si>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</si>
  <si>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</si>
  <si>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</si>
  <si>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</si>
  <si>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</si>
  <si>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</si>
  <si>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</si>
  <si>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</si>
  <si>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</si>
  <si>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</si>
  <si>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</si>
  <si>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</si>
  <si>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</si>
  <si>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</si>
  <si>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</si>
  <si>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</si>
  <si>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</si>
  <si>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</si>
  <si>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</si>
  <si>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</si>
  <si>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</si>
  <si>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</si>
  <si>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</si>
  <si>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</si>
  <si>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</si>
  <si>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</si>
  <si>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</si>
  <si>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</si>
  <si>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</si>
  <si>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</si>
  <si>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</si>
  <si>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</si>
  <si>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</si>
  <si>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</si>
  <si>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</si>
  <si>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</si>
  <si>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</si>
  <si>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</si>
  <si>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</si>
  <si>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</si>
  <si>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</si>
  <si>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</si>
  <si>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</si>
  <si>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</si>
  <si>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</si>
  <si>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</si>
  <si>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</si>
  <si>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</si>
  <si>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</si>
  <si>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</si>
  <si>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</si>
  <si>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</si>
  <si>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</si>
  <si>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</si>
  <si>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</si>
  <si>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</si>
  <si>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</si>
  <si>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</si>
  <si>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</si>
  <si>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</si>
  <si>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</si>
  <si>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</si>
  <si>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</si>
  <si>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</si>
  <si>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</si>
  <si>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</si>
  <si>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</si>
  <si>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</si>
  <si>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</si>
  <si>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</si>
  <si>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</si>
  <si>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</si>
  <si>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</si>
  <si>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</si>
  <si>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</si>
  <si>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</si>
  <si>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</si>
  <si>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</si>
  <si>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</si>
  <si>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</si>
  <si>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</si>
  <si>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</si>
  <si>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</si>
  <si>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</si>
  <si>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</si>
  <si>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</si>
  <si>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</si>
  <si>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</si>
  <si>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</si>
  <si>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</si>
  <si>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</si>
  <si>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</si>
  <si>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</si>
  <si>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</si>
  <si>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</si>
  <si>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</si>
  <si>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</si>
  <si>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</si>
  <si>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</si>
  <si>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</si>
  <si>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</si>
  <si>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</si>
  <si>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</si>
  <si>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</si>
  <si>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</si>
  <si>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</si>
  <si>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</si>
  <si>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</si>
  <si>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</si>
  <si>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</si>
  <si>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</si>
  <si>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</si>
  <si>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</si>
  <si>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</si>
  <si>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</si>
  <si>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</si>
  <si>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</si>
  <si>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</si>
  <si>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</si>
  <si>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</si>
  <si>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</si>
  <si>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</si>
  <si>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</si>
  <si>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</si>
  <si>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</si>
  <si>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</si>
  <si>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</si>
  <si>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</si>
  <si>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</si>
  <si>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</si>
  <si>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</si>
  <si>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</si>
  <si>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</si>
  <si>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</si>
  <si>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</si>
  <si>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</si>
  <si>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</si>
  <si>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</si>
  <si>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</si>
  <si>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</si>
  <si>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</si>
  <si>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</si>
  <si>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</si>
  <si>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</si>
  <si>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</si>
  <si>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</si>
  <si>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</si>
  <si>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</si>
  <si>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</si>
  <si>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</si>
  <si>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</si>
  <si>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</si>
  <si>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</si>
  <si>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</si>
  <si>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</si>
  <si>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</si>
  <si>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</si>
  <si>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</si>
  <si>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</si>
  <si>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</si>
  <si>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</si>
  <si>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</si>
  <si>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</si>
  <si>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</si>
  <si>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</si>
  <si>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</si>
  <si>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</si>
  <si>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</si>
  <si>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</si>
  <si>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</si>
  <si>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</si>
  <si>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</si>
  <si>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</si>
  <si>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</si>
  <si>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</si>
  <si>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</si>
  <si>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</si>
  <si>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</si>
  <si>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</si>
  <si>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</si>
  <si>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</si>
  <si>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</si>
  <si>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</si>
  <si>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</si>
  <si>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</si>
  <si>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</si>
  <si>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</si>
  <si>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</si>
  <si>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</si>
  <si>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</si>
  <si>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</si>
  <si>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</si>
  <si>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</si>
  <si>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</si>
  <si>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</si>
  <si>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</si>
  <si>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</si>
  <si>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</si>
  <si>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</si>
  <si>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</si>
  <si>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</si>
  <si>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</si>
  <si>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</si>
  <si>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</si>
  <si>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</si>
  <si>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</si>
  <si>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</si>
  <si>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</si>
  <si>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</si>
  <si>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</si>
  <si>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</si>
  <si>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</si>
  <si>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</si>
  <si>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</si>
  <si>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</si>
  <si>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</si>
  <si>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</si>
  <si>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</si>
  <si>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</si>
  <si>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</si>
  <si>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</si>
  <si>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</si>
  <si>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</si>
  <si>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</si>
  <si>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</si>
  <si>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</si>
  <si>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</si>
  <si>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</si>
  <si>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</si>
  <si>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</si>
  <si>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</si>
  <si>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</si>
  <si>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</si>
  <si>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</si>
  <si>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</si>
  <si>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</si>
  <si>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</si>
  <si>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</si>
  <si>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</si>
  <si>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</si>
  <si>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</si>
  <si>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</si>
  <si>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</si>
  <si>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</si>
  <si>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</si>
  <si>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</si>
  <si>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</si>
  <si>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</si>
  <si>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</si>
  <si>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</si>
  <si>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</si>
  <si>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</si>
  <si>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</si>
  <si>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</si>
  <si>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</si>
  <si>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</si>
  <si>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</si>
  <si>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</si>
  <si>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</si>
  <si>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</si>
  <si>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</si>
  <si>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</si>
  <si>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</si>
  <si>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</si>
  <si>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</si>
  <si>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</si>
  <si>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</si>
  <si>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</si>
  <si>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</si>
  <si>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</si>
  <si>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</si>
  <si>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</si>
  <si>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</si>
  <si>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</si>
  <si>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</si>
  <si>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</si>
  <si>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</si>
  <si>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</si>
  <si>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</si>
  <si>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</si>
  <si>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</si>
  <si>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</si>
  <si>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</si>
  <si>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</si>
  <si>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</si>
  <si>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</si>
  <si>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</si>
  <si>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</si>
  <si>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</si>
  <si>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</si>
  <si>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</si>
  <si>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</si>
  <si>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</si>
  <si>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</si>
  <si>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</si>
  <si>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</si>
  <si>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</si>
  <si>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</si>
  <si>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</si>
  <si>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</si>
  <si>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</si>
  <si>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</si>
  <si>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</si>
  <si>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</si>
  <si>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</si>
  <si>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</si>
  <si>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</si>
  <si>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</si>
  <si>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</si>
  <si>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</si>
  <si>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</si>
  <si>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</si>
  <si>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</si>
  <si>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</si>
  <si>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</si>
  <si>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</si>
  <si>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</si>
  <si>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</si>
  <si>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</si>
  <si>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</si>
  <si>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</si>
  <si>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</si>
  <si>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</si>
  <si>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</si>
  <si>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</si>
  <si>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</si>
  <si>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</si>
  <si>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</si>
  <si>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</si>
  <si>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</si>
  <si>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</si>
  <si>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</si>
  <si>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</si>
  <si>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</si>
  <si>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</si>
  <si>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</si>
  <si>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</si>
  <si>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</si>
  <si>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</si>
  <si>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</si>
  <si>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</si>
  <si>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</si>
  <si>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</si>
  <si>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</si>
  <si>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</si>
  <si>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</si>
  <si>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</si>
  <si>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</si>
  <si>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</si>
  <si>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</si>
  <si>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</si>
  <si>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</si>
  <si>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</si>
  <si>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</si>
  <si>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</si>
  <si>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</si>
  <si>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</si>
  <si>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</si>
  <si>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</si>
  <si>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</si>
  <si>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</si>
  <si>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</si>
  <si>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</si>
  <si>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</si>
  <si>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</si>
  <si>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</si>
  <si>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</si>
  <si>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</si>
  <si>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</si>
  <si>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</si>
  <si>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</si>
  <si>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</si>
  <si>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</si>
  <si>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</si>
  <si>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</si>
  <si>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</si>
  <si>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</si>
  <si>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</si>
  <si>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</si>
  <si>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</si>
  <si>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</si>
  <si>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</si>
  <si>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</si>
  <si>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</si>
  <si>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</si>
  <si>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</si>
  <si>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</si>
  <si>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</si>
  <si>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</si>
  <si>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</si>
  <si>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</si>
  <si>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</si>
  <si>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</si>
  <si>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</si>
  <si>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</si>
  <si>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</si>
  <si>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</si>
  <si>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</si>
  <si>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</si>
  <si>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</si>
  <si>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</si>
  <si>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</si>
  <si>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</si>
  <si>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</si>
  <si>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</si>
  <si>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</si>
  <si>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</si>
  <si>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</si>
  <si>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</si>
  <si>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</si>
  <si>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</si>
  <si>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</si>
  <si>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</si>
  <si>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</si>
  <si>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</si>
  <si>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</si>
  <si>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</si>
  <si>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</si>
  <si>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</si>
  <si>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</si>
  <si>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</si>
  <si>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</si>
  <si>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</si>
  <si>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</si>
  <si>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</si>
  <si>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</si>
  <si>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</si>
  <si>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</si>
  <si>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</si>
  <si>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</si>
  <si>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</si>
  <si>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</si>
  <si>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</si>
  <si>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</si>
  <si>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</si>
  <si>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</si>
  <si>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</si>
  <si>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</si>
  <si>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</si>
  <si>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</si>
  <si>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</si>
  <si>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</si>
  <si>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</si>
  <si>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</si>
  <si>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</si>
  <si>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</si>
  <si>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</si>
  <si>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</si>
  <si>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</si>
  <si>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</si>
  <si>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</si>
  <si>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</si>
  <si>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</si>
  <si>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</si>
  <si>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</si>
  <si>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</si>
  <si>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</si>
  <si>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</si>
  <si>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</si>
  <si>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</si>
  <si>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</si>
  <si>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</si>
  <si>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</si>
  <si>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</si>
  <si>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</si>
  <si>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</si>
  <si>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</si>
  <si>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</si>
  <si>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</si>
  <si>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</si>
  <si>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</si>
  <si>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</si>
  <si>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</si>
  <si>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</si>
  <si>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</si>
  <si>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</si>
  <si>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</si>
  <si>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</si>
  <si>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</si>
  <si>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</si>
  <si>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</si>
  <si>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</si>
  <si>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</si>
  <si>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</si>
  <si>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</si>
  <si>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</si>
  <si>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</si>
  <si>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</si>
  <si>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</si>
  <si>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</si>
  <si>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</si>
  <si>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</si>
  <si>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</si>
  <si>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</si>
  <si>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</si>
  <si>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</si>
  <si>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</si>
  <si>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</si>
  <si>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</si>
  <si>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</si>
  <si>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</si>
  <si>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</si>
  <si>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</si>
  <si>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</si>
  <si>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</si>
  <si>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</si>
  <si>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</si>
  <si>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</si>
  <si>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</si>
  <si>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</si>
  <si>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</si>
  <si>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</si>
  <si>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</si>
  <si>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</si>
  <si>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</si>
  <si>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</si>
  <si>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</si>
  <si>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</si>
  <si>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</si>
  <si>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</si>
  <si>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</si>
  <si>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</si>
  <si>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</si>
  <si>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</si>
  <si>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</si>
  <si>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</si>
  <si>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</si>
  <si>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</si>
  <si>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</si>
  <si>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</si>
  <si>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</si>
  <si>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</si>
  <si>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</si>
  <si>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</si>
  <si>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</si>
  <si>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</si>
  <si>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</si>
  <si>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</si>
  <si>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</si>
  <si>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</si>
  <si>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</si>
  <si>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</si>
  <si>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</si>
  <si>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</si>
  <si>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</si>
  <si>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</si>
  <si>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</si>
  <si>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</si>
  <si>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</si>
  <si>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</si>
  <si>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</si>
  <si>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</si>
  <si>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</si>
  <si>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</si>
  <si>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</si>
  <si>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</si>
  <si>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</si>
  <si>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</si>
  <si>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</si>
  <si>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</si>
  <si>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</si>
  <si>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</si>
  <si>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</si>
  <si>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</si>
  <si>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</si>
  <si>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</si>
  <si>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</si>
  <si>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</si>
  <si>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</si>
  <si>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</si>
  <si>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</si>
  <si>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</si>
  <si>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</si>
  <si>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</si>
  <si>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</si>
  <si>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</si>
  <si>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</si>
  <si>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</si>
  <si>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</si>
  <si>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</si>
  <si>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</si>
  <si>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</si>
  <si>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</si>
  <si>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</si>
  <si>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</si>
  <si>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</si>
  <si>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</si>
  <si>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</si>
  <si>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</si>
  <si>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</si>
  <si>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</si>
  <si>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</si>
  <si>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</si>
  <si>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</si>
  <si>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</si>
  <si>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</si>
  <si>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</si>
  <si>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</si>
  <si>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</si>
  <si>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</si>
  <si>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</si>
  <si>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</si>
  <si>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</si>
  <si>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</si>
  <si>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</si>
  <si>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</si>
  <si>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</si>
  <si>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</si>
  <si>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</si>
  <si>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</si>
  <si>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</si>
  <si>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</si>
  <si>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</si>
  <si>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</si>
  <si>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</si>
  <si>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</si>
  <si>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</si>
  <si>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</si>
  <si>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</si>
  <si>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</si>
  <si>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</si>
  <si>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</si>
  <si>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</si>
  <si>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</si>
  <si>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</si>
  <si>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</si>
  <si>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</si>
  <si>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</si>
  <si>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</si>
  <si>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</si>
  <si>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</si>
  <si>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</si>
  <si>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</si>
  <si>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</si>
  <si>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</si>
  <si>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</si>
  <si>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</si>
  <si>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</si>
  <si>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</si>
  <si>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</si>
  <si>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</si>
  <si>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</si>
  <si>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</si>
  <si>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</si>
  <si>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</si>
  <si>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</si>
  <si>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</si>
  <si>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</si>
  <si>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</si>
  <si>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</si>
  <si>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</si>
  <si>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</si>
  <si>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</si>
  <si>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</si>
  <si>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</si>
  <si>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</si>
  <si>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</si>
  <si>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</si>
  <si>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</si>
  <si>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</si>
  <si>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</si>
  <si>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</si>
  <si>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</si>
  <si>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</si>
  <si>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</si>
  <si>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</si>
  <si>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</si>
  <si>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</si>
  <si>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</si>
  <si>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</si>
  <si>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</si>
  <si>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</si>
  <si>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</si>
  <si>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</si>
  <si>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</si>
  <si>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</si>
  <si>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</si>
  <si>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</si>
  <si>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</si>
  <si>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</si>
  <si>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</si>
  <si>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</si>
  <si>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</si>
  <si>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</si>
  <si>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</si>
  <si>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</si>
  <si>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</si>
  <si>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</si>
  <si>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</si>
  <si>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</si>
  <si>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</si>
  <si>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</si>
  <si>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</si>
  <si>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</si>
  <si>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</si>
  <si>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</si>
  <si>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</si>
  <si>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</si>
  <si>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</si>
  <si>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</si>
  <si>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</si>
  <si>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</si>
  <si>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</si>
  <si>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</si>
  <si>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</si>
  <si>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</si>
  <si>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</si>
  <si>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</si>
  <si>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</si>
  <si>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</si>
  <si>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</si>
  <si>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</si>
  <si>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</si>
  <si>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</si>
  <si>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</si>
  <si>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</si>
  <si>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</si>
  <si>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</si>
  <si>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</si>
  <si>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</si>
  <si>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</si>
  <si>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</si>
  <si>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</si>
  <si>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</si>
  <si>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</si>
  <si>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</si>
  <si>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</si>
  <si>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</si>
  <si>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</si>
  <si>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</si>
  <si>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</si>
  <si>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</si>
  <si>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</si>
  <si>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</si>
  <si>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</si>
  <si>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</si>
  <si>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</si>
  <si>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</si>
  <si>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</si>
  <si>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</si>
  <si>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</si>
  <si>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</si>
  <si>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</si>
  <si>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</si>
  <si>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</si>
  <si>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</si>
  <si>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</si>
  <si>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</si>
  <si>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</si>
  <si>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</si>
  <si>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</si>
  <si>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</si>
  <si>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</si>
  <si>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</si>
  <si>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</si>
  <si>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</si>
  <si>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</si>
  <si>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</si>
  <si>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</si>
  <si>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</si>
  <si>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</si>
  <si>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</si>
  <si>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</si>
  <si>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</si>
  <si>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</si>
  <si>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</si>
  <si>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</si>
  <si>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</si>
  <si>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</si>
  <si>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</si>
  <si>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</si>
  <si>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</si>
  <si>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</si>
  <si>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</si>
  <si>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</si>
  <si>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</si>
  <si>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</si>
  <si>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</si>
  <si>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</si>
  <si>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</si>
  <si>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</si>
  <si>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</si>
  <si>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</si>
  <si>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</si>
  <si>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</si>
  <si>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</si>
  <si>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</si>
  <si>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</si>
  <si>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</si>
  <si>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</si>
  <si>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</si>
  <si>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</si>
  <si>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</si>
  <si>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</si>
  <si>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</si>
  <si>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</si>
  <si>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Sustav EIC označavanja za resursne objekte u nadležnosti HOPS-a (stanje: 09.02.2026.)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</si>
  <si>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</si>
  <si>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</si>
  <si>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</si>
  <si>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</si>
  <si>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</si>
  <si>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</si>
  <si>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</si>
  <si>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</si>
  <si>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</si>
  <si>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</si>
  <si>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</si>
  <si>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</si>
  <si>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</si>
  <si>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</si>
  <si>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</si>
  <si>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</si>
  <si>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</si>
  <si>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</si>
  <si>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</si>
  <si>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</si>
  <si>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</si>
  <si>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</si>
  <si>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</si>
  <si>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</si>
  <si>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</si>
  <si>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</si>
  <si>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</si>
  <si>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</si>
  <si>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</si>
  <si>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</si>
  <si>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</si>
  <si>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</si>
  <si>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</si>
  <si>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</si>
  <si>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</si>
  <si>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</si>
  <si>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</si>
  <si>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</si>
  <si>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</si>
  <si>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</si>
  <si>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</si>
  <si>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</si>
  <si>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</si>
  <si>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Sustav EIC označavanja za OMM u nadležnosti HOPS-a (stanje: 10.02.2026.)</t>
  </si>
  <si>
    <t>31X-0306-B-000-6</t>
  </si>
  <si>
    <t>HR-AI-ENER-QUANT</t>
  </si>
  <si>
    <t>Ai Energy Quant d.o.o.</t>
  </si>
  <si>
    <t>HR36961672448</t>
  </si>
  <si>
    <t xml:space="preserve">Sustav EIC označavanja za energetske subjekte u nadležnosti HOPS-a (stanje: 11.02.2026.)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</si>
</sst>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5"/>
  <sheetViews>
    <sheetView tabSelected="1" view="pageBreakPreview" zoomScaleNormal="90" zoomScaleSheetLayoutView="100" workbookViewId="0">
      <pane ySplit="14" topLeftCell="A284" activePane="bottomLeft" state="frozen"/>
      <selection pane="bottomLeft" activeCell="D7" sqref="D7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6714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5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6574</v>
      </c>
      <c r="C310" s="107" t="s">
        <v>6577</v>
      </c>
      <c r="D310" s="107" t="s">
        <v>6578</v>
      </c>
      <c r="E310" s="108"/>
      <c r="F310" s="107" t="s">
        <v>6579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6604</v>
      </c>
      <c r="C311" s="107" t="s">
        <v>6605</v>
      </c>
      <c r="D311" s="107" t="s">
        <v>6606</v>
      </c>
      <c r="E311" s="108"/>
      <c r="F311" s="107" t="s">
        <v>6607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6615</v>
      </c>
      <c r="C312" s="107" t="s">
        <v>6613</v>
      </c>
      <c r="D312" s="107" t="s">
        <v>6612</v>
      </c>
      <c r="E312" s="108"/>
      <c r="F312" s="107" t="s">
        <v>6614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6616</v>
      </c>
      <c r="C313" s="107" t="s">
        <v>6617</v>
      </c>
      <c r="D313" s="107" t="s">
        <v>6618</v>
      </c>
      <c r="E313" s="108"/>
      <c r="F313" s="107" t="s">
        <v>6619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6640</v>
      </c>
      <c r="C314" s="107" t="s">
        <v>6641</v>
      </c>
      <c r="D314" s="107" t="s">
        <v>6642</v>
      </c>
      <c r="E314" s="108"/>
      <c r="F314" s="107" t="s">
        <v>6643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6710</v>
      </c>
      <c r="C315" s="107" t="s">
        <v>6711</v>
      </c>
      <c r="D315" s="107" t="s">
        <v>6712</v>
      </c>
      <c r="E315" s="108"/>
      <c r="F315" s="107" t="s">
        <v>6713</v>
      </c>
      <c r="G315" s="101">
        <v>10000</v>
      </c>
      <c r="H315" s="50" t="s">
        <v>1663</v>
      </c>
      <c r="I315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38"/>
  <sheetViews>
    <sheetView view="pageBreakPreview" zoomScaleNormal="100" zoomScaleSheetLayoutView="100" workbookViewId="0">
      <pane ySplit="14" topLeftCell="A707" activePane="bottomLeft" state="frozen"/>
      <selection pane="bottomLeft" activeCell="D8" sqref="D8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6665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3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6571</v>
      </c>
      <c r="C709" s="47" t="s">
        <v>6572</v>
      </c>
      <c r="D709" s="47" t="s">
        <v>6573</v>
      </c>
      <c r="E709" s="47"/>
      <c r="F709" s="50" t="s">
        <v>6574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6569</v>
      </c>
      <c r="C710" s="47" t="s">
        <v>6575</v>
      </c>
      <c r="D710" s="47" t="s">
        <v>6576</v>
      </c>
      <c r="E710" s="47" t="s">
        <v>6571</v>
      </c>
      <c r="F710" s="50" t="s">
        <v>6574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6581</v>
      </c>
      <c r="C711" s="47" t="s">
        <v>6580</v>
      </c>
      <c r="D711" s="47" t="s">
        <v>6582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6583</v>
      </c>
      <c r="C712" s="47" t="s">
        <v>6584</v>
      </c>
      <c r="D712" s="47" t="s">
        <v>6585</v>
      </c>
      <c r="E712" s="47" t="s">
        <v>6581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6586</v>
      </c>
      <c r="C713" s="47" t="s">
        <v>6587</v>
      </c>
      <c r="D713" s="47" t="s">
        <v>6588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6589</v>
      </c>
      <c r="C714" s="47" t="s">
        <v>6590</v>
      </c>
      <c r="D714" s="47" t="s">
        <v>6591</v>
      </c>
      <c r="E714" s="47" t="s">
        <v>6586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6592</v>
      </c>
      <c r="C715" s="47" t="s">
        <v>6593</v>
      </c>
      <c r="D715" s="47" t="s">
        <v>6594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6595</v>
      </c>
      <c r="C716" s="47" t="s">
        <v>6596</v>
      </c>
      <c r="D716" s="47" t="s">
        <v>6597</v>
      </c>
      <c r="E716" s="47" t="s">
        <v>6592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6598</v>
      </c>
      <c r="C717" s="47" t="s">
        <v>6599</v>
      </c>
      <c r="D717" s="47" t="s">
        <v>6600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6601</v>
      </c>
      <c r="C718" s="47" t="s">
        <v>6602</v>
      </c>
      <c r="D718" s="47" t="s">
        <v>6603</v>
      </c>
      <c r="E718" s="47" t="s">
        <v>6598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25">
        <f t="shared" si="11"/>
        <v>705</v>
      </c>
      <c r="B719" s="47" t="s">
        <v>6620</v>
      </c>
      <c r="C719" s="47" t="s">
        <v>6621</v>
      </c>
      <c r="D719" s="47" t="s">
        <v>6622</v>
      </c>
      <c r="E719" s="47"/>
      <c r="F719" s="50" t="s">
        <v>6616</v>
      </c>
      <c r="G719" s="47">
        <v>23422</v>
      </c>
      <c r="H719" s="47" t="s">
        <v>5385</v>
      </c>
      <c r="I719" s="47" t="s">
        <v>3662</v>
      </c>
      <c r="J719" s="47" t="s">
        <v>2979</v>
      </c>
    </row>
    <row r="720" spans="1:10" x14ac:dyDescent="0.2">
      <c r="A720" s="125">
        <f t="shared" si="11"/>
        <v>706</v>
      </c>
      <c r="B720" s="47" t="s">
        <v>6623</v>
      </c>
      <c r="C720" s="47" t="s">
        <v>6624</v>
      </c>
      <c r="D720" s="47" t="s">
        <v>6625</v>
      </c>
      <c r="E720" s="47" t="s">
        <v>6620</v>
      </c>
      <c r="F720" s="50" t="s">
        <v>6616</v>
      </c>
      <c r="G720" s="47">
        <v>23422</v>
      </c>
      <c r="H720" s="47" t="s">
        <v>5385</v>
      </c>
      <c r="I720" s="47" t="s">
        <v>3665</v>
      </c>
      <c r="J720" s="47" t="s">
        <v>2980</v>
      </c>
    </row>
    <row r="721" spans="1:10" x14ac:dyDescent="0.2">
      <c r="A721" s="125">
        <f t="shared" si="11"/>
        <v>707</v>
      </c>
      <c r="B721" s="47" t="s">
        <v>6634</v>
      </c>
      <c r="C721" s="47" t="s">
        <v>6635</v>
      </c>
      <c r="D721" s="47" t="s">
        <v>6636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25">
        <f t="shared" si="11"/>
        <v>708</v>
      </c>
      <c r="B722" s="47" t="s">
        <v>6633</v>
      </c>
      <c r="C722" s="47" t="s">
        <v>6637</v>
      </c>
      <c r="D722" s="47" t="s">
        <v>6638</v>
      </c>
      <c r="E722" s="47" t="s">
        <v>6634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25">
        <f t="shared" si="11"/>
        <v>709</v>
      </c>
      <c r="B723" s="47" t="s">
        <v>6644</v>
      </c>
      <c r="C723" s="47" t="s">
        <v>6645</v>
      </c>
      <c r="D723" s="47" t="s">
        <v>6646</v>
      </c>
      <c r="E723" s="47"/>
      <c r="F723" s="50" t="s">
        <v>6640</v>
      </c>
      <c r="G723" s="47">
        <v>40000</v>
      </c>
      <c r="H723" s="47" t="s">
        <v>6647</v>
      </c>
      <c r="I723" s="47" t="s">
        <v>3662</v>
      </c>
      <c r="J723" s="47" t="s">
        <v>2979</v>
      </c>
    </row>
    <row r="724" spans="1:10" x14ac:dyDescent="0.2">
      <c r="A724" s="125">
        <f t="shared" si="11"/>
        <v>710</v>
      </c>
      <c r="B724" s="47" t="s">
        <v>6648</v>
      </c>
      <c r="C724" s="47" t="s">
        <v>6649</v>
      </c>
      <c r="D724" s="47" t="s">
        <v>6650</v>
      </c>
      <c r="E724" s="47" t="s">
        <v>6644</v>
      </c>
      <c r="F724" s="50" t="s">
        <v>6640</v>
      </c>
      <c r="G724" s="47">
        <v>40000</v>
      </c>
      <c r="H724" s="47" t="s">
        <v>6647</v>
      </c>
      <c r="I724" s="47" t="s">
        <v>3665</v>
      </c>
      <c r="J724" s="47" t="s">
        <v>2980</v>
      </c>
    </row>
    <row r="725" spans="1:10" x14ac:dyDescent="0.2">
      <c r="A725" s="125">
        <f t="shared" si="11"/>
        <v>711</v>
      </c>
      <c r="B725" s="47" t="s">
        <v>6651</v>
      </c>
      <c r="C725" s="47" t="s">
        <v>6652</v>
      </c>
      <c r="D725" s="47" t="s">
        <v>6653</v>
      </c>
      <c r="E725" s="47"/>
      <c r="F725" s="50" t="s">
        <v>6640</v>
      </c>
      <c r="G725" s="47">
        <v>51557</v>
      </c>
      <c r="H725" s="47" t="s">
        <v>6654</v>
      </c>
      <c r="I725" s="47" t="s">
        <v>3662</v>
      </c>
      <c r="J725" s="47" t="s">
        <v>2979</v>
      </c>
    </row>
    <row r="726" spans="1:10" x14ac:dyDescent="0.2">
      <c r="A726" s="125">
        <f t="shared" si="11"/>
        <v>712</v>
      </c>
      <c r="B726" s="47" t="s">
        <v>6655</v>
      </c>
      <c r="C726" s="47" t="s">
        <v>6656</v>
      </c>
      <c r="D726" s="47" t="s">
        <v>6657</v>
      </c>
      <c r="E726" s="47" t="s">
        <v>6651</v>
      </c>
      <c r="F726" s="50" t="s">
        <v>6640</v>
      </c>
      <c r="G726" s="47">
        <v>51557</v>
      </c>
      <c r="H726" s="47" t="s">
        <v>6654</v>
      </c>
      <c r="I726" s="47" t="s">
        <v>3665</v>
      </c>
      <c r="J726" s="47" t="s">
        <v>2980</v>
      </c>
    </row>
    <row r="727" spans="1:10" x14ac:dyDescent="0.2">
      <c r="A727" s="125">
        <f t="shared" si="11"/>
        <v>713</v>
      </c>
      <c r="B727" s="47" t="s">
        <v>6666</v>
      </c>
      <c r="C727" s="47" t="s">
        <v>6667</v>
      </c>
      <c r="D727" s="47" t="s">
        <v>6668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25">
        <f t="shared" si="11"/>
        <v>714</v>
      </c>
      <c r="B728" s="47" t="s">
        <v>6669</v>
      </c>
      <c r="C728" s="47" t="s">
        <v>6670</v>
      </c>
      <c r="D728" s="47" t="s">
        <v>6671</v>
      </c>
      <c r="E728" s="47" t="s">
        <v>6666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25">
        <f t="shared" si="11"/>
        <v>715</v>
      </c>
      <c r="B729" s="47" t="s">
        <v>6672</v>
      </c>
      <c r="C729" s="47" t="s">
        <v>6673</v>
      </c>
      <c r="D729" s="47" t="s">
        <v>6674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25">
        <f t="shared" si="11"/>
        <v>716</v>
      </c>
      <c r="B730" s="47" t="s">
        <v>6675</v>
      </c>
      <c r="C730" s="47" t="s">
        <v>6676</v>
      </c>
      <c r="D730" s="47" t="s">
        <v>6677</v>
      </c>
      <c r="E730" s="47" t="s">
        <v>6672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25">
        <f t="shared" si="11"/>
        <v>717</v>
      </c>
      <c r="B731" s="47" t="s">
        <v>6678</v>
      </c>
      <c r="C731" s="47" t="s">
        <v>6679</v>
      </c>
      <c r="D731" s="47" t="s">
        <v>6680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25">
        <f t="shared" si="11"/>
        <v>718</v>
      </c>
      <c r="B732" s="47" t="s">
        <v>6681</v>
      </c>
      <c r="C732" s="47" t="s">
        <v>6682</v>
      </c>
      <c r="D732" s="47" t="s">
        <v>6683</v>
      </c>
      <c r="E732" s="47" t="s">
        <v>6678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25">
        <f t="shared" si="11"/>
        <v>719</v>
      </c>
      <c r="B733" s="47" t="s">
        <v>6684</v>
      </c>
      <c r="C733" s="47" t="s">
        <v>6685</v>
      </c>
      <c r="D733" s="47" t="s">
        <v>6686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25">
        <f t="shared" si="11"/>
        <v>720</v>
      </c>
      <c r="B734" s="47" t="s">
        <v>6687</v>
      </c>
      <c r="C734" s="47" t="s">
        <v>6688</v>
      </c>
      <c r="D734" s="47" t="s">
        <v>6689</v>
      </c>
      <c r="E734" s="47" t="s">
        <v>6684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25">
        <f t="shared" si="11"/>
        <v>721</v>
      </c>
      <c r="B735" s="47" t="s">
        <v>6690</v>
      </c>
      <c r="C735" s="47" t="s">
        <v>6691</v>
      </c>
      <c r="D735" s="47" t="s">
        <v>6692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25">
        <f t="shared" si="11"/>
        <v>722</v>
      </c>
      <c r="B736" s="47" t="s">
        <v>6693</v>
      </c>
      <c r="C736" s="47" t="s">
        <v>6694</v>
      </c>
      <c r="D736" s="47" t="s">
        <v>6695</v>
      </c>
      <c r="E736" s="47" t="s">
        <v>6690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25">
        <f t="shared" si="11"/>
        <v>723</v>
      </c>
      <c r="B737" s="47" t="s">
        <v>6696</v>
      </c>
      <c r="C737" s="47" t="s">
        <v>6697</v>
      </c>
      <c r="D737" s="47" t="s">
        <v>6698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25">
        <f t="shared" si="11"/>
        <v>724</v>
      </c>
      <c r="B738" s="47" t="s">
        <v>6699</v>
      </c>
      <c r="C738" s="47" t="s">
        <v>6700</v>
      </c>
      <c r="D738" s="47" t="s">
        <v>6701</v>
      </c>
      <c r="E738" s="47" t="s">
        <v>6696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7"/>
  <sheetViews>
    <sheetView view="pageBreakPreview" zoomScaleNormal="100" zoomScaleSheetLayoutView="100" workbookViewId="0">
      <pane ySplit="14" topLeftCell="A896" activePane="bottomLeft" state="frozen"/>
      <selection pane="bottomLeft" activeCell="D6" sqref="D6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23.710937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6709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v>893</v>
      </c>
      <c r="B907" s="136" t="s">
        <v>6609</v>
      </c>
      <c r="C907" s="8" t="s">
        <v>6611</v>
      </c>
      <c r="D907" s="5" t="s">
        <v>6610</v>
      </c>
      <c r="E907" s="5" t="s">
        <v>1122</v>
      </c>
      <c r="F907" s="135" t="s">
        <v>6453</v>
      </c>
      <c r="G907" s="18" t="s">
        <v>6608</v>
      </c>
      <c r="H907" s="137"/>
      <c r="I907" s="2" t="s">
        <v>2452</v>
      </c>
    </row>
    <row r="908" spans="1:9" x14ac:dyDescent="0.2">
      <c r="A908" s="126">
        <v>894</v>
      </c>
      <c r="B908" s="136" t="s">
        <v>6361</v>
      </c>
      <c r="C908" s="8" t="s">
        <v>6359</v>
      </c>
      <c r="D908" s="5" t="s">
        <v>6357</v>
      </c>
      <c r="E908" s="5" t="s">
        <v>1113</v>
      </c>
      <c r="F908" s="135"/>
      <c r="G908" s="18" t="s">
        <v>6355</v>
      </c>
      <c r="H908" s="137"/>
      <c r="I908" s="2" t="s">
        <v>2452</v>
      </c>
    </row>
    <row r="909" spans="1:9" x14ac:dyDescent="0.2">
      <c r="A909" s="24">
        <f t="shared" ref="A909:A927" si="14">A908+1</f>
        <v>895</v>
      </c>
      <c r="B909" s="87" t="s">
        <v>6381</v>
      </c>
      <c r="C909" s="4" t="s">
        <v>6382</v>
      </c>
      <c r="D909" s="3" t="s">
        <v>6383</v>
      </c>
      <c r="E909" s="3" t="s">
        <v>1113</v>
      </c>
      <c r="F909" s="47" t="s">
        <v>6385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6394</v>
      </c>
      <c r="C910" s="4" t="s">
        <v>6392</v>
      </c>
      <c r="D910" s="3" t="s">
        <v>6393</v>
      </c>
      <c r="E910" s="3" t="s">
        <v>1113</v>
      </c>
      <c r="F910" s="47" t="s">
        <v>6378</v>
      </c>
      <c r="G910" s="17" t="s">
        <v>6391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6404</v>
      </c>
      <c r="C911" s="4" t="s">
        <v>6405</v>
      </c>
      <c r="D911" s="3" t="s">
        <v>6406</v>
      </c>
      <c r="E911" s="3" t="s">
        <v>1113</v>
      </c>
      <c r="F911" s="47" t="s">
        <v>6402</v>
      </c>
      <c r="G911" s="17" t="s">
        <v>6403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6439</v>
      </c>
      <c r="C912" s="4" t="s">
        <v>6438</v>
      </c>
      <c r="D912" s="3" t="s">
        <v>6437</v>
      </c>
      <c r="E912" s="3" t="s">
        <v>1113</v>
      </c>
      <c r="F912" s="47" t="s">
        <v>6524</v>
      </c>
      <c r="G912" s="17" t="s">
        <v>6436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6440</v>
      </c>
      <c r="C913" s="4" t="s">
        <v>6441</v>
      </c>
      <c r="D913" s="3" t="s">
        <v>6442</v>
      </c>
      <c r="E913" s="3" t="s">
        <v>1113</v>
      </c>
      <c r="F913" s="47" t="s">
        <v>6447</v>
      </c>
      <c r="G913" s="17" t="s">
        <v>6443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6381</v>
      </c>
      <c r="C914" s="4" t="s">
        <v>6498</v>
      </c>
      <c r="D914" s="3" t="s">
        <v>6499</v>
      </c>
      <c r="E914" s="3" t="s">
        <v>1113</v>
      </c>
      <c r="F914" s="47" t="s">
        <v>6378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6394</v>
      </c>
      <c r="C915" s="4" t="s">
        <v>6501</v>
      </c>
      <c r="D915" s="3" t="s">
        <v>6502</v>
      </c>
      <c r="E915" s="3" t="s">
        <v>1113</v>
      </c>
      <c r="F915" s="47" t="s">
        <v>6477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6404</v>
      </c>
      <c r="C916" s="4" t="s">
        <v>6503</v>
      </c>
      <c r="D916" s="3" t="s">
        <v>6504</v>
      </c>
      <c r="E916" s="3" t="s">
        <v>1113</v>
      </c>
      <c r="F916" s="47" t="s">
        <v>6483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6439</v>
      </c>
      <c r="C917" s="4" t="s">
        <v>6505</v>
      </c>
      <c r="D917" s="3" t="s">
        <v>6506</v>
      </c>
      <c r="E917" s="3" t="s">
        <v>1113</v>
      </c>
      <c r="F917" s="47" t="s">
        <v>6489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6440</v>
      </c>
      <c r="C918" s="4" t="s">
        <v>6507</v>
      </c>
      <c r="D918" s="3" t="s">
        <v>6508</v>
      </c>
      <c r="E918" s="3" t="s">
        <v>1113</v>
      </c>
      <c r="F918" s="47" t="s">
        <v>6495</v>
      </c>
      <c r="G918" s="17" t="s">
        <v>6500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6552</v>
      </c>
      <c r="C919" s="4" t="s">
        <v>6553</v>
      </c>
      <c r="D919" s="3" t="s">
        <v>6554</v>
      </c>
      <c r="E919" s="3" t="s">
        <v>1113</v>
      </c>
      <c r="F919" s="47" t="s">
        <v>6549</v>
      </c>
      <c r="G919" s="17" t="s">
        <v>6555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6562</v>
      </c>
      <c r="C920" s="4" t="s">
        <v>6563</v>
      </c>
      <c r="D920" s="3" t="s">
        <v>6564</v>
      </c>
      <c r="E920" s="3" t="s">
        <v>1113</v>
      </c>
      <c r="F920" s="47" t="s">
        <v>6559</v>
      </c>
      <c r="G920" s="17" t="s">
        <v>6565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6566</v>
      </c>
      <c r="C921" s="4" t="s">
        <v>6567</v>
      </c>
      <c r="D921" s="3" t="s">
        <v>6568</v>
      </c>
      <c r="E921" s="3" t="s">
        <v>1113</v>
      </c>
      <c r="F921" s="47" t="s">
        <v>6569</v>
      </c>
      <c r="G921" s="17" t="s">
        <v>6570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6626</v>
      </c>
      <c r="C922" s="4" t="s">
        <v>6627</v>
      </c>
      <c r="D922" s="3" t="s">
        <v>6628</v>
      </c>
      <c r="E922" s="3" t="s">
        <v>1113</v>
      </c>
      <c r="F922" s="47" t="s">
        <v>6623</v>
      </c>
      <c r="G922" s="17" t="s">
        <v>6629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6630</v>
      </c>
      <c r="C923" s="4" t="s">
        <v>6631</v>
      </c>
      <c r="D923" s="3" t="s">
        <v>6632</v>
      </c>
      <c r="E923" s="3" t="s">
        <v>1113</v>
      </c>
      <c r="F923" s="47" t="s">
        <v>6633</v>
      </c>
      <c r="G923" s="17" t="s">
        <v>6639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6658</v>
      </c>
      <c r="C924" s="4" t="s">
        <v>6659</v>
      </c>
      <c r="D924" s="3" t="s">
        <v>6660</v>
      </c>
      <c r="E924" s="3" t="s">
        <v>1113</v>
      </c>
      <c r="F924" s="47" t="s">
        <v>6648</v>
      </c>
      <c r="G924" s="17" t="s">
        <v>6661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6662</v>
      </c>
      <c r="C925" s="4" t="s">
        <v>6663</v>
      </c>
      <c r="D925" s="3" t="s">
        <v>6664</v>
      </c>
      <c r="E925" s="3" t="s">
        <v>1113</v>
      </c>
      <c r="F925" s="47" t="s">
        <v>6655</v>
      </c>
      <c r="G925" s="17" t="s">
        <v>6661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6707</v>
      </c>
      <c r="C926" s="4" t="s">
        <v>6703</v>
      </c>
      <c r="D926" s="3" t="s">
        <v>6704</v>
      </c>
      <c r="E926" s="3" t="s">
        <v>1113</v>
      </c>
      <c r="F926" s="47"/>
      <c r="G926" s="17" t="s">
        <v>6702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6708</v>
      </c>
      <c r="C927" s="4" t="s">
        <v>6705</v>
      </c>
      <c r="D927" s="3" t="s">
        <v>6706</v>
      </c>
      <c r="E927" s="3" t="s">
        <v>1113</v>
      </c>
      <c r="F927" s="47"/>
      <c r="G927" s="17" t="s">
        <v>6702</v>
      </c>
      <c r="H927" s="26"/>
      <c r="I92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A45" sqref="A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38" sqref="A38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2026-02-11T10:35:33Z</dcterms:modified>
</cp:coreProperties>
</file>